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PCR IV\Funding rounds\FR 2-IV closing date 18 June 2021\"/>
    </mc:Choice>
  </mc:AlternateContent>
  <xr:revisionPtr revIDLastSave="0" documentId="8_{76866254-B1B4-4AEE-912A-3573496420BB}" xr6:coauthVersionLast="45" xr6:coauthVersionMax="45" xr10:uidLastSave="{00000000-0000-0000-0000-000000000000}"/>
  <bookViews>
    <workbookView xWindow="-120" yWindow="-120" windowWidth="29040" windowHeight="15840" tabRatio="840" xr2:uid="{00000000-000D-0000-FFFF-FFFF00000000}"/>
  </bookViews>
  <sheets>
    <sheet name="INSTRUCTIONS" sheetId="10" r:id="rId1"/>
    <sheet name="Summary" sheetId="9" r:id="rId2"/>
    <sheet name="Lead University" sheetId="1" r:id="rId3"/>
    <sheet name="Co-applicant 1" sheetId="2" r:id="rId4"/>
    <sheet name="Co-applicant 2" sheetId="3" r:id="rId5"/>
    <sheet name="Co-applicant 3" sheetId="4" r:id="rId6"/>
    <sheet name="Co-applicant 4" sheetId="5" r:id="rId7"/>
    <sheet name="Co-applicant 5" sheetId="6" r:id="rId8"/>
    <sheet name="Co-applicant 6" sheetId="7" r:id="rId9"/>
    <sheet name="Co-applicant 7" sheetId="8" r:id="rId10"/>
    <sheet name="Co-applicant 8" sheetId="11" r:id="rId11"/>
  </sheets>
  <definedNames>
    <definedName name="DataEntry">'Lead University'!$B$2,'Lead University'!$B$3,'Lead University'!$B$4,'Lead University'!$B$5,'Lead University'!$B$1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9" l="1"/>
  <c r="G12" i="9"/>
  <c r="H12" i="9"/>
  <c r="I12" i="9"/>
  <c r="F13" i="9"/>
  <c r="G13" i="9"/>
  <c r="H13" i="9"/>
  <c r="I13" i="9"/>
  <c r="F14" i="9"/>
  <c r="G14" i="9"/>
  <c r="H14" i="9"/>
  <c r="I14" i="9"/>
  <c r="F15" i="9"/>
  <c r="G15" i="9"/>
  <c r="H15" i="9"/>
  <c r="I15" i="9"/>
  <c r="F16" i="9"/>
  <c r="G16" i="9"/>
  <c r="H16" i="9"/>
  <c r="I16" i="9"/>
  <c r="F17" i="9"/>
  <c r="G17" i="9"/>
  <c r="H17" i="9"/>
  <c r="I17" i="9"/>
  <c r="F18" i="9"/>
  <c r="G18" i="9"/>
  <c r="H18" i="9"/>
  <c r="I18" i="9"/>
  <c r="F19" i="9"/>
  <c r="G19" i="9"/>
  <c r="H19" i="9"/>
  <c r="I19" i="9"/>
  <c r="F23" i="9"/>
  <c r="J40" i="11"/>
  <c r="J38" i="11"/>
  <c r="I38" i="11"/>
  <c r="H38" i="11"/>
  <c r="G38" i="11"/>
  <c r="F38" i="11"/>
  <c r="K34" i="11"/>
  <c r="A34" i="11"/>
  <c r="K33" i="11"/>
  <c r="A33" i="11"/>
  <c r="K32" i="11"/>
  <c r="A32" i="11"/>
  <c r="K31" i="11"/>
  <c r="A31" i="11"/>
  <c r="K30" i="11"/>
  <c r="A30" i="11"/>
  <c r="K29" i="11"/>
  <c r="A29" i="11"/>
  <c r="K28" i="11"/>
  <c r="A28" i="11"/>
  <c r="K27" i="11"/>
  <c r="A27" i="11"/>
  <c r="J24" i="11"/>
  <c r="I24" i="11"/>
  <c r="I40" i="11" s="1"/>
  <c r="H24" i="11"/>
  <c r="H40" i="11" s="1"/>
  <c r="G24" i="11"/>
  <c r="G40" i="11" s="1"/>
  <c r="F24" i="11"/>
  <c r="F40" i="11" s="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B5" i="11"/>
  <c r="B4" i="11"/>
  <c r="B1" i="11"/>
  <c r="J38" i="8"/>
  <c r="I38" i="8"/>
  <c r="H38" i="8"/>
  <c r="G38" i="8"/>
  <c r="F38" i="8"/>
  <c r="K34" i="8"/>
  <c r="A34" i="8"/>
  <c r="K33" i="8"/>
  <c r="A33" i="8"/>
  <c r="K32" i="8"/>
  <c r="A32" i="8"/>
  <c r="K31" i="8"/>
  <c r="A31" i="8"/>
  <c r="K30" i="8"/>
  <c r="A30" i="8"/>
  <c r="K29" i="8"/>
  <c r="A29" i="8"/>
  <c r="K28" i="8"/>
  <c r="A28" i="8"/>
  <c r="K27" i="8"/>
  <c r="K38" i="8" s="1"/>
  <c r="A27" i="8"/>
  <c r="J24" i="8"/>
  <c r="J40" i="8" s="1"/>
  <c r="I24" i="8"/>
  <c r="H24" i="8"/>
  <c r="G24" i="8"/>
  <c r="G40" i="8" s="1"/>
  <c r="F24" i="8"/>
  <c r="F40" i="8" s="1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B5" i="8"/>
  <c r="B4" i="8"/>
  <c r="B1" i="8"/>
  <c r="J38" i="7"/>
  <c r="I38" i="7"/>
  <c r="H38" i="7"/>
  <c r="G38" i="7"/>
  <c r="G42" i="7" s="1"/>
  <c r="F38" i="7"/>
  <c r="F42" i="7" s="1"/>
  <c r="K34" i="7"/>
  <c r="A34" i="7"/>
  <c r="K33" i="7"/>
  <c r="A33" i="7"/>
  <c r="K32" i="7"/>
  <c r="A32" i="7"/>
  <c r="K31" i="7"/>
  <c r="A31" i="7"/>
  <c r="K30" i="7"/>
  <c r="A30" i="7"/>
  <c r="K29" i="7"/>
  <c r="A29" i="7"/>
  <c r="K28" i="7"/>
  <c r="A28" i="7"/>
  <c r="K27" i="7"/>
  <c r="K38" i="7" s="1"/>
  <c r="A27" i="7"/>
  <c r="J24" i="7"/>
  <c r="J40" i="7" s="1"/>
  <c r="I24" i="7"/>
  <c r="H24" i="7"/>
  <c r="G24" i="7"/>
  <c r="G40" i="7" s="1"/>
  <c r="F24" i="7"/>
  <c r="F40" i="7" s="1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24" i="7" s="1"/>
  <c r="B5" i="7"/>
  <c r="B4" i="7"/>
  <c r="B1" i="7"/>
  <c r="J38" i="6"/>
  <c r="J42" i="6" s="1"/>
  <c r="I38" i="6"/>
  <c r="H38" i="6"/>
  <c r="G38" i="6"/>
  <c r="F38" i="6"/>
  <c r="K34" i="6"/>
  <c r="A34" i="6"/>
  <c r="K33" i="6"/>
  <c r="A33" i="6"/>
  <c r="K32" i="6"/>
  <c r="A32" i="6"/>
  <c r="K31" i="6"/>
  <c r="A31" i="6"/>
  <c r="K30" i="6"/>
  <c r="A30" i="6"/>
  <c r="K29" i="6"/>
  <c r="A29" i="6"/>
  <c r="K28" i="6"/>
  <c r="A28" i="6"/>
  <c r="K27" i="6"/>
  <c r="A27" i="6"/>
  <c r="J24" i="6"/>
  <c r="J40" i="6" s="1"/>
  <c r="I24" i="6"/>
  <c r="H24" i="6"/>
  <c r="G24" i="6"/>
  <c r="G40" i="6" s="1"/>
  <c r="F24" i="6"/>
  <c r="F40" i="6" s="1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B5" i="6"/>
  <c r="B4" i="6"/>
  <c r="B1" i="6"/>
  <c r="J38" i="5"/>
  <c r="I38" i="5"/>
  <c r="H38" i="5"/>
  <c r="G38" i="5"/>
  <c r="F38" i="5"/>
  <c r="K34" i="5"/>
  <c r="A34" i="5"/>
  <c r="K33" i="5"/>
  <c r="A33" i="5"/>
  <c r="K32" i="5"/>
  <c r="A32" i="5"/>
  <c r="K31" i="5"/>
  <c r="A31" i="5"/>
  <c r="K30" i="5"/>
  <c r="A30" i="5"/>
  <c r="K29" i="5"/>
  <c r="A29" i="5"/>
  <c r="K28" i="5"/>
  <c r="A28" i="5"/>
  <c r="K27" i="5"/>
  <c r="A27" i="5"/>
  <c r="J24" i="5"/>
  <c r="J40" i="5" s="1"/>
  <c r="I24" i="5"/>
  <c r="H24" i="5"/>
  <c r="G24" i="5"/>
  <c r="G40" i="5" s="1"/>
  <c r="F24" i="5"/>
  <c r="F40" i="5" s="1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B5" i="5"/>
  <c r="B4" i="5"/>
  <c r="B1" i="5"/>
  <c r="J38" i="4"/>
  <c r="I38" i="4"/>
  <c r="H38" i="4"/>
  <c r="G38" i="4"/>
  <c r="F38" i="4"/>
  <c r="K34" i="4"/>
  <c r="A34" i="4"/>
  <c r="K33" i="4"/>
  <c r="A33" i="4"/>
  <c r="K32" i="4"/>
  <c r="A32" i="4"/>
  <c r="K31" i="4"/>
  <c r="A31" i="4"/>
  <c r="K30" i="4"/>
  <c r="A30" i="4"/>
  <c r="K29" i="4"/>
  <c r="A29" i="4"/>
  <c r="K28" i="4"/>
  <c r="A28" i="4"/>
  <c r="K27" i="4"/>
  <c r="A27" i="4"/>
  <c r="J24" i="4"/>
  <c r="J40" i="4" s="1"/>
  <c r="I24" i="4"/>
  <c r="I40" i="4" s="1"/>
  <c r="H24" i="4"/>
  <c r="H40" i="4" s="1"/>
  <c r="G24" i="4"/>
  <c r="G40" i="4" s="1"/>
  <c r="F24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B5" i="4"/>
  <c r="B4" i="4"/>
  <c r="B1" i="4"/>
  <c r="J38" i="3"/>
  <c r="I38" i="3"/>
  <c r="H38" i="3"/>
  <c r="G38" i="3"/>
  <c r="F38" i="3"/>
  <c r="K34" i="3"/>
  <c r="A34" i="3"/>
  <c r="K33" i="3"/>
  <c r="A33" i="3"/>
  <c r="K32" i="3"/>
  <c r="A32" i="3"/>
  <c r="K31" i="3"/>
  <c r="A31" i="3"/>
  <c r="K30" i="3"/>
  <c r="A30" i="3"/>
  <c r="K29" i="3"/>
  <c r="A29" i="3"/>
  <c r="K28" i="3"/>
  <c r="A28" i="3"/>
  <c r="K27" i="3"/>
  <c r="K38" i="3" s="1"/>
  <c r="A27" i="3"/>
  <c r="J24" i="3"/>
  <c r="J40" i="3" s="1"/>
  <c r="I24" i="3"/>
  <c r="H24" i="3"/>
  <c r="G24" i="3"/>
  <c r="G40" i="3" s="1"/>
  <c r="F24" i="3"/>
  <c r="F40" i="3" s="1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24" i="3" s="1"/>
  <c r="B5" i="3"/>
  <c r="B4" i="3"/>
  <c r="B1" i="3"/>
  <c r="B5" i="2"/>
  <c r="B4" i="2"/>
  <c r="B1" i="2"/>
  <c r="J38" i="2"/>
  <c r="I38" i="2"/>
  <c r="H38" i="2"/>
  <c r="G38" i="2"/>
  <c r="F38" i="2"/>
  <c r="K34" i="2"/>
  <c r="A34" i="2"/>
  <c r="K33" i="2"/>
  <c r="A33" i="2"/>
  <c r="K32" i="2"/>
  <c r="A32" i="2"/>
  <c r="K31" i="2"/>
  <c r="A31" i="2"/>
  <c r="K30" i="2"/>
  <c r="A30" i="2"/>
  <c r="K29" i="2"/>
  <c r="A29" i="2"/>
  <c r="K28" i="2"/>
  <c r="A28" i="2"/>
  <c r="K27" i="2"/>
  <c r="A27" i="2"/>
  <c r="J24" i="2"/>
  <c r="I24" i="2"/>
  <c r="I40" i="2" s="1"/>
  <c r="H24" i="2"/>
  <c r="H40" i="2" s="1"/>
  <c r="G24" i="2"/>
  <c r="G40" i="2" s="1"/>
  <c r="F24" i="2"/>
  <c r="F40" i="2" s="1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34" i="1"/>
  <c r="K33" i="1"/>
  <c r="K32" i="1"/>
  <c r="K31" i="1"/>
  <c r="K30" i="1"/>
  <c r="K29" i="1"/>
  <c r="K28" i="1"/>
  <c r="K27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24" i="1" s="1"/>
  <c r="G24" i="1"/>
  <c r="F9" i="9" s="1"/>
  <c r="H24" i="1"/>
  <c r="G9" i="9" s="1"/>
  <c r="I24" i="1"/>
  <c r="H9" i="9" s="1"/>
  <c r="J24" i="1"/>
  <c r="J40" i="1" s="1"/>
  <c r="G38" i="1"/>
  <c r="H38" i="1"/>
  <c r="I38" i="1"/>
  <c r="J38" i="1"/>
  <c r="I40" i="1"/>
  <c r="K40" i="1" l="1"/>
  <c r="I25" i="9"/>
  <c r="I27" i="9" s="1"/>
  <c r="H25" i="9"/>
  <c r="J42" i="3"/>
  <c r="K24" i="4"/>
  <c r="K42" i="4" s="1"/>
  <c r="K38" i="4"/>
  <c r="I40" i="5"/>
  <c r="I42" i="5" s="1"/>
  <c r="J42" i="8"/>
  <c r="I9" i="9"/>
  <c r="G23" i="9"/>
  <c r="F42" i="11"/>
  <c r="J42" i="11"/>
  <c r="J42" i="1"/>
  <c r="I42" i="1"/>
  <c r="K24" i="2"/>
  <c r="K40" i="2" s="1"/>
  <c r="K42" i="2" s="1"/>
  <c r="K38" i="2"/>
  <c r="J40" i="2"/>
  <c r="J42" i="2" s="1"/>
  <c r="I40" i="3"/>
  <c r="I42" i="3" s="1"/>
  <c r="J42" i="5"/>
  <c r="K24" i="6"/>
  <c r="K38" i="6"/>
  <c r="H40" i="6"/>
  <c r="H42" i="6" s="1"/>
  <c r="I40" i="7"/>
  <c r="I42" i="7" s="1"/>
  <c r="K24" i="8"/>
  <c r="K40" i="8" s="1"/>
  <c r="K42" i="8" s="1"/>
  <c r="H42" i="8"/>
  <c r="H40" i="8"/>
  <c r="G42" i="11"/>
  <c r="I23" i="9"/>
  <c r="H40" i="3"/>
  <c r="H42" i="3" s="1"/>
  <c r="H40" i="7"/>
  <c r="H42" i="7" s="1"/>
  <c r="G42" i="4"/>
  <c r="J42" i="4"/>
  <c r="K24" i="5"/>
  <c r="K38" i="5"/>
  <c r="K42" i="5" s="1"/>
  <c r="H40" i="5"/>
  <c r="H42" i="5" s="1"/>
  <c r="I40" i="6"/>
  <c r="I42" i="6" s="1"/>
  <c r="J42" i="7"/>
  <c r="I42" i="8"/>
  <c r="I40" i="8"/>
  <c r="K24" i="11"/>
  <c r="K38" i="11"/>
  <c r="H23" i="9"/>
  <c r="K40" i="11"/>
  <c r="H42" i="11"/>
  <c r="I42" i="11"/>
  <c r="F42" i="8"/>
  <c r="G42" i="8"/>
  <c r="K40" i="7"/>
  <c r="K42" i="7" s="1"/>
  <c r="K40" i="6"/>
  <c r="F42" i="6"/>
  <c r="G42" i="6"/>
  <c r="K40" i="5"/>
  <c r="F42" i="5"/>
  <c r="G42" i="5"/>
  <c r="K40" i="4"/>
  <c r="F40" i="4"/>
  <c r="F42" i="4" s="1"/>
  <c r="H42" i="4"/>
  <c r="I42" i="4"/>
  <c r="K40" i="3"/>
  <c r="K42" i="3" s="1"/>
  <c r="F42" i="3"/>
  <c r="G42" i="3"/>
  <c r="F42" i="2"/>
  <c r="G42" i="2"/>
  <c r="H42" i="2"/>
  <c r="I42" i="2"/>
  <c r="H40" i="1"/>
  <c r="G40" i="1"/>
  <c r="H42" i="1" l="1"/>
  <c r="G25" i="9"/>
  <c r="G27" i="9" s="1"/>
  <c r="K42" i="6"/>
  <c r="K42" i="11"/>
  <c r="G42" i="1"/>
  <c r="F25" i="9"/>
  <c r="F27" i="9" s="1"/>
  <c r="H27" i="9"/>
  <c r="A28" i="1"/>
  <c r="A29" i="1"/>
  <c r="A30" i="1"/>
  <c r="A31" i="1"/>
  <c r="A32" i="1"/>
  <c r="A33" i="1"/>
  <c r="A34" i="1"/>
  <c r="A27" i="1"/>
  <c r="E13" i="9" l="1"/>
  <c r="J13" i="9" s="1"/>
  <c r="E14" i="9"/>
  <c r="J14" i="9" s="1"/>
  <c r="E15" i="9"/>
  <c r="J15" i="9" s="1"/>
  <c r="E16" i="9"/>
  <c r="J16" i="9" s="1"/>
  <c r="E17" i="9"/>
  <c r="J17" i="9" s="1"/>
  <c r="E18" i="9"/>
  <c r="J18" i="9" s="1"/>
  <c r="E19" i="9"/>
  <c r="J19" i="9" s="1"/>
  <c r="F38" i="1"/>
  <c r="F24" i="1"/>
  <c r="F40" i="1" s="1"/>
  <c r="E25" i="9" l="1"/>
  <c r="K38" i="1"/>
  <c r="K42" i="1" s="1"/>
  <c r="E12" i="9"/>
  <c r="J12" i="9" s="1"/>
  <c r="J25" i="9" l="1"/>
  <c r="E9" i="9" l="1"/>
  <c r="J9" i="9" s="1"/>
  <c r="F42" i="1"/>
  <c r="E23" i="9"/>
  <c r="E27" i="9" l="1"/>
  <c r="B5" i="9" l="1"/>
  <c r="B4" i="9"/>
  <c r="B3" i="9"/>
  <c r="B2" i="9"/>
  <c r="B1" i="9"/>
  <c r="J23" i="9" l="1"/>
  <c r="J27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Rhodes</author>
  </authors>
  <commentList>
    <comment ref="B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In format DD/MM/YYYY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Rhodes</author>
  </authors>
  <commentList>
    <comment ref="B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In format DD/MM/YYYY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Rhodes</author>
  </authors>
  <commentList>
    <comment ref="B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In format DD/MM/YYYY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Rhodes</author>
  </authors>
  <commentList>
    <comment ref="B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In format DD/MM/YYYY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Rhodes</author>
  </authors>
  <commentList>
    <comment ref="B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 xml:space="preserve">In format DD/MM/YYYY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Rhodes</author>
  </authors>
  <commentList>
    <comment ref="B4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In format DD/MM/YYYY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Rhodes</author>
  </authors>
  <commentList>
    <comment ref="B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In format DD/MM/YYYY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Rhodes</author>
  </authors>
  <commentList>
    <comment ref="B4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 xml:space="preserve">In format DD/MM/YYYY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Rhodes</author>
  </authors>
  <commentList>
    <comment ref="B4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 xml:space="preserve">In format DD/MM/YYYY
</t>
        </r>
      </text>
    </comment>
  </commentList>
</comments>
</file>

<file path=xl/sharedStrings.xml><?xml version="1.0" encoding="utf-8"?>
<sst xmlns="http://schemas.openxmlformats.org/spreadsheetml/2006/main" count="326" uniqueCount="68">
  <si>
    <t>Project Title</t>
  </si>
  <si>
    <t>Lead Applicant Name</t>
  </si>
  <si>
    <t>Lead Applicant University</t>
  </si>
  <si>
    <t>Start Date</t>
  </si>
  <si>
    <t>End Date</t>
  </si>
  <si>
    <t>Directly Incurred Staff</t>
  </si>
  <si>
    <t>Name</t>
  </si>
  <si>
    <t>Role</t>
  </si>
  <si>
    <t>Post FTE%</t>
  </si>
  <si>
    <t>Non Staff Costs</t>
  </si>
  <si>
    <t>Total Staff Costs</t>
  </si>
  <si>
    <t>Start Date For Post</t>
  </si>
  <si>
    <t>Consumables</t>
  </si>
  <si>
    <t>Travel &amp; Subsistence</t>
  </si>
  <si>
    <t>Equipment</t>
  </si>
  <si>
    <t>Consultancy</t>
  </si>
  <si>
    <t>Dissemination Activities</t>
  </si>
  <si>
    <t>Total Non Staff Costs</t>
  </si>
  <si>
    <t>TOTAL PROJECT COSTS</t>
  </si>
  <si>
    <t>The Summary sheet will automatically populate as you fill in the other sheets.</t>
  </si>
  <si>
    <t>Recruitment Costs</t>
  </si>
  <si>
    <t>If you complete the worksheets in the order as above all common information will flow through.</t>
  </si>
  <si>
    <t>Enter all costs as 100% and the spreadsheet will calculate what the School can pay.</t>
  </si>
  <si>
    <t>Other</t>
  </si>
  <si>
    <t>Lead Applicant PI Name</t>
  </si>
  <si>
    <t>Enter costs according to the Financial Year in which they will be incurred, ie April to Mar, as this is how we report to the NIHR.</t>
  </si>
  <si>
    <t>Complete the Lead University Sheet first, followed by the co-applicants' worksheets.</t>
  </si>
  <si>
    <t>Total</t>
  </si>
  <si>
    <t>All Staff</t>
  </si>
  <si>
    <t>Patient &amp; Public Involvement</t>
  </si>
  <si>
    <t>In addition please specify what your Full Economic Cost is for this project as we wish to collect this data.</t>
  </si>
  <si>
    <t>Overhead Costs</t>
  </si>
  <si>
    <t>30% of all staff costs</t>
  </si>
  <si>
    <t xml:space="preserve">Total of  Full Economic Cost for this project is: </t>
  </si>
  <si>
    <t>Duration</t>
  </si>
  <si>
    <t>OPEN ACCESS COSTS SHOULD NOT BE INCLUDED</t>
  </si>
  <si>
    <t>OPEN ACCESS COSTS SHOULD NOT BE INCLUDED* see note on previous instructions worksheet</t>
  </si>
  <si>
    <t>Apr 20 to Mar 21</t>
  </si>
  <si>
    <t>Create any additional lines that you need for staff costs.</t>
  </si>
  <si>
    <t>FY 1</t>
  </si>
  <si>
    <t>FY 2</t>
  </si>
  <si>
    <t>FY 3</t>
  </si>
  <si>
    <t>FY 4</t>
  </si>
  <si>
    <t>FY 5</t>
  </si>
  <si>
    <t>Apr 21 to Mar 22</t>
  </si>
  <si>
    <t>Apr 22 to Mar 23</t>
  </si>
  <si>
    <t>Apr 23 to Mar 24</t>
  </si>
  <si>
    <t>Apr 24 to Mar 25</t>
  </si>
  <si>
    <t>Co Applicant PI Name</t>
  </si>
  <si>
    <t>Co Applicant University</t>
  </si>
  <si>
    <t xml:space="preserve">The NIHR requires us to provide names of staff employed on projects.  If not known at time of application, please state TBC.  </t>
  </si>
  <si>
    <t>The NIHR does not expect computer equipment to exceed £650 (however if specialist software is required the limit is £1000)</t>
  </si>
  <si>
    <t>https://www.nihr.ac.uk/people/</t>
  </si>
  <si>
    <t>*Not to be confused with NIHR Academy member</t>
  </si>
  <si>
    <t>*</t>
  </si>
  <si>
    <t>NIHR Academy Member definition</t>
  </si>
  <si>
    <t>In 2019, a revised NIHR Academy member definition was agreed for individuals based in NIHR Infrastructure and Capacity Building Structures.</t>
  </si>
  <si>
    <t>An NIHR Academy member should satisfy all three of the bullet points below:</t>
  </si>
  <si>
    <t>* for ARCs, HPRUs and Global Health Research Programmes funding can be from NIHR or from an official co-funding partner</t>
  </si>
  <si>
    <t xml:space="preserve">** This includes: NIHR BRCs, PSTRCs, ARCs, HPRUs, SPCR, SPHR, SSCR and Global Health Research Programmes. </t>
  </si>
  <si>
    <r>
      <t>●</t>
    </r>
    <r>
      <rPr>
        <sz val="10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Be undertaking a formal training/career development award, which should meet all of the following criteria: be competitive, include a training plan and have a defined end point (such as an application for further funding).</t>
    </r>
  </si>
  <si>
    <r>
      <t>●</t>
    </r>
    <r>
      <rPr>
        <sz val="10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Receive at least 25% funding from the NIHR*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for salary/stipend over the lifetime of the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individual’s award. </t>
    </r>
  </si>
  <si>
    <r>
      <t>●</t>
    </r>
    <r>
      <rPr>
        <sz val="10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Be hosted in a setting with a remit for research capacity development**  </t>
    </r>
  </si>
  <si>
    <t xml:space="preserve">Please note the recruitment costs that the School is able to support are those that do NOT fall under the Acord recruitment costs category. </t>
  </si>
  <si>
    <t>https://www.gov.uk/government/publications/guidance-on-attributing-the-costs-of-health-and-social-care-research</t>
  </si>
  <si>
    <t>The SPCR waiting for the NIHR to confirm the level of overheads that can be costed into research awards.  In the interim, we will continue to cost in 30% of staff costs.</t>
  </si>
  <si>
    <t>Non school members can join collaborative bids. The majority of the funding needs to stay in the school. Costing in 5% of staff time would be acceptable if they bring new expertise to the project/</t>
  </si>
  <si>
    <t>Open Access costs - should not be included in the application.  Budgets will be held centrally by the School.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</si>
</sst>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9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CC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13">
    <xf numFmtId="0" fontId="0" fillId="0" borderId="0" xfId="0"/>
    <xf numFmtId="0" fontId="0" fillId="2" borderId="0" xfId="0" applyFill="1"/>
    <xf numFmtId="0" fontId="0" fillId="2" borderId="6" xfId="0" applyFill="1" applyBorder="1"/>
    <xf numFmtId="0" fontId="0" fillId="2" borderId="0" xfId="0" applyFill="1" applyBorder="1"/>
    <xf numFmtId="164" fontId="0" fillId="2" borderId="0" xfId="0" applyNumberFormat="1" applyFill="1" applyBorder="1"/>
    <xf numFmtId="0" fontId="2" fillId="3" borderId="13" xfId="0" applyFont="1" applyFill="1" applyBorder="1" applyAlignment="1">
      <alignment vertical="top"/>
    </xf>
    <xf numFmtId="0" fontId="2" fillId="3" borderId="14" xfId="0" applyFont="1" applyFill="1" applyBorder="1"/>
    <xf numFmtId="0" fontId="2" fillId="3" borderId="16" xfId="0" applyFont="1" applyFill="1" applyBorder="1"/>
    <xf numFmtId="0" fontId="0" fillId="4" borderId="6" xfId="0" applyFill="1" applyBorder="1"/>
    <xf numFmtId="0" fontId="0" fillId="4" borderId="0" xfId="0" applyFill="1" applyBorder="1"/>
    <xf numFmtId="0" fontId="0" fillId="4" borderId="6" xfId="0" applyFill="1" applyBorder="1" applyAlignment="1">
      <alignment horizontal="left" indent="1"/>
    </xf>
    <xf numFmtId="9" fontId="0" fillId="4" borderId="0" xfId="2" applyFont="1" applyFill="1" applyBorder="1"/>
    <xf numFmtId="164" fontId="0" fillId="4" borderId="0" xfId="1" applyNumberFormat="1" applyFont="1" applyFill="1" applyBorder="1"/>
    <xf numFmtId="164" fontId="0" fillId="4" borderId="0" xfId="0" applyNumberFormat="1" applyFill="1" applyBorder="1"/>
    <xf numFmtId="0" fontId="3" fillId="4" borderId="8" xfId="0" applyFon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0" fillId="5" borderId="6" xfId="0" applyFill="1" applyBorder="1"/>
    <xf numFmtId="0" fontId="0" fillId="5" borderId="0" xfId="0" applyFill="1" applyBorder="1"/>
    <xf numFmtId="164" fontId="0" fillId="5" borderId="0" xfId="0" applyNumberFormat="1" applyFill="1" applyBorder="1"/>
    <xf numFmtId="0" fontId="3" fillId="5" borderId="6" xfId="0" applyFont="1" applyFill="1" applyBorder="1"/>
    <xf numFmtId="0" fontId="0" fillId="5" borderId="6" xfId="0" applyFill="1" applyBorder="1" applyAlignment="1">
      <alignment horizontal="left" indent="1"/>
    </xf>
    <xf numFmtId="164" fontId="0" fillId="5" borderId="0" xfId="1" applyNumberFormat="1" applyFont="1" applyFill="1" applyBorder="1"/>
    <xf numFmtId="0" fontId="3" fillId="5" borderId="8" xfId="0" applyFont="1" applyFill="1" applyBorder="1" applyAlignment="1">
      <alignment horizontal="left" indent="1"/>
    </xf>
    <xf numFmtId="0" fontId="0" fillId="5" borderId="1" xfId="0" applyFill="1" applyBorder="1"/>
    <xf numFmtId="164" fontId="0" fillId="5" borderId="1" xfId="0" applyNumberFormat="1" applyFill="1" applyBorder="1"/>
    <xf numFmtId="0" fontId="3" fillId="4" borderId="6" xfId="0" applyFont="1" applyFill="1" applyBorder="1"/>
    <xf numFmtId="0" fontId="3" fillId="6" borderId="8" xfId="0" applyFont="1" applyFill="1" applyBorder="1"/>
    <xf numFmtId="0" fontId="0" fillId="6" borderId="1" xfId="0" applyFill="1" applyBorder="1"/>
    <xf numFmtId="164" fontId="0" fillId="6" borderId="1" xfId="0" applyNumberFormat="1" applyFill="1" applyBorder="1"/>
    <xf numFmtId="0" fontId="4" fillId="4" borderId="0" xfId="0" applyFont="1" applyFill="1" applyBorder="1" applyAlignment="1">
      <alignment horizontal="right"/>
    </xf>
    <xf numFmtId="14" fontId="0" fillId="4" borderId="0" xfId="0" applyNumberFormat="1" applyFill="1" applyBorder="1"/>
    <xf numFmtId="0" fontId="0" fillId="0" borderId="0" xfId="0" applyAlignment="1">
      <alignment horizontal="center"/>
    </xf>
    <xf numFmtId="0" fontId="6" fillId="4" borderId="0" xfId="0" applyFont="1" applyFill="1" applyBorder="1" applyAlignment="1">
      <alignment horizontal="center"/>
    </xf>
    <xf numFmtId="0" fontId="2" fillId="0" borderId="0" xfId="0" applyFont="1" applyFill="1"/>
    <xf numFmtId="0" fontId="0" fillId="4" borderId="22" xfId="0" applyFill="1" applyBorder="1"/>
    <xf numFmtId="0" fontId="0" fillId="4" borderId="4" xfId="0" applyFill="1" applyBorder="1"/>
    <xf numFmtId="0" fontId="3" fillId="4" borderId="4" xfId="0" applyFont="1" applyFill="1" applyBorder="1" applyAlignment="1">
      <alignment horizontal="center"/>
    </xf>
    <xf numFmtId="164" fontId="0" fillId="4" borderId="25" xfId="1" applyNumberFormat="1" applyFont="1" applyFill="1" applyBorder="1"/>
    <xf numFmtId="164" fontId="0" fillId="4" borderId="25" xfId="0" applyNumberFormat="1" applyFill="1" applyBorder="1"/>
    <xf numFmtId="164" fontId="0" fillId="4" borderId="26" xfId="0" applyNumberFormat="1" applyFill="1" applyBorder="1"/>
    <xf numFmtId="164" fontId="0" fillId="5" borderId="25" xfId="0" applyNumberFormat="1" applyFill="1" applyBorder="1"/>
    <xf numFmtId="164" fontId="0" fillId="5" borderId="26" xfId="0" applyNumberFormat="1" applyFill="1" applyBorder="1"/>
    <xf numFmtId="164" fontId="0" fillId="6" borderId="26" xfId="0" applyNumberFormat="1" applyFill="1" applyBorder="1"/>
    <xf numFmtId="164" fontId="0" fillId="2" borderId="25" xfId="0" applyNumberFormat="1" applyFill="1" applyBorder="1"/>
    <xf numFmtId="0" fontId="8" fillId="2" borderId="28" xfId="0" applyFont="1" applyFill="1" applyBorder="1" applyAlignment="1">
      <alignment horizontal="left"/>
    </xf>
    <xf numFmtId="0" fontId="8" fillId="2" borderId="29" xfId="0" applyFont="1" applyFill="1" applyBorder="1" applyAlignment="1">
      <alignment horizontal="left"/>
    </xf>
    <xf numFmtId="0" fontId="8" fillId="2" borderId="2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0" fillId="2" borderId="1" xfId="0" applyFill="1" applyBorder="1"/>
    <xf numFmtId="164" fontId="0" fillId="2" borderId="1" xfId="0" applyNumberFormat="1" applyFill="1" applyBorder="1"/>
    <xf numFmtId="164" fontId="0" fillId="2" borderId="26" xfId="0" applyNumberFormat="1" applyFill="1" applyBorder="1"/>
    <xf numFmtId="0" fontId="2" fillId="2" borderId="0" xfId="0" applyFont="1" applyFill="1"/>
    <xf numFmtId="0" fontId="3" fillId="7" borderId="28" xfId="0" applyFont="1" applyFill="1" applyBorder="1"/>
    <xf numFmtId="0" fontId="0" fillId="7" borderId="29" xfId="0" applyFill="1" applyBorder="1"/>
    <xf numFmtId="164" fontId="0" fillId="7" borderId="29" xfId="0" applyNumberFormat="1" applyFill="1" applyBorder="1"/>
    <xf numFmtId="0" fontId="0" fillId="4" borderId="25" xfId="0" applyFill="1" applyBorder="1" applyAlignment="1">
      <alignment horizontal="center" vertical="center" wrapText="1"/>
    </xf>
    <xf numFmtId="164" fontId="3" fillId="7" borderId="30" xfId="0" applyNumberFormat="1" applyFont="1" applyFill="1" applyBorder="1"/>
    <xf numFmtId="164" fontId="0" fillId="6" borderId="1" xfId="1" applyNumberFormat="1" applyFont="1" applyFill="1" applyBorder="1"/>
    <xf numFmtId="0" fontId="0" fillId="2" borderId="0" xfId="0" applyFill="1" applyBorder="1" applyAlignment="1">
      <alignment horizontal="left" indent="1"/>
    </xf>
    <xf numFmtId="164" fontId="0" fillId="6" borderId="26" xfId="1" applyNumberFormat="1" applyFont="1" applyFill="1" applyBorder="1"/>
    <xf numFmtId="0" fontId="7" fillId="2" borderId="0" xfId="0" applyFont="1" applyFill="1"/>
    <xf numFmtId="0" fontId="8" fillId="2" borderId="0" xfId="0" applyFont="1" applyFill="1" applyBorder="1" applyAlignment="1">
      <alignment horizontal="left"/>
    </xf>
    <xf numFmtId="0" fontId="10" fillId="5" borderId="6" xfId="0" applyFont="1" applyFill="1" applyBorder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4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indent="5"/>
    </xf>
    <xf numFmtId="0" fontId="14" fillId="0" borderId="0" xfId="0" applyFont="1" applyAlignment="1">
      <alignment vertical="center"/>
    </xf>
    <xf numFmtId="0" fontId="0" fillId="0" borderId="0" xfId="0" applyFill="1" applyAlignment="1">
      <alignment vertical="top"/>
    </xf>
    <xf numFmtId="0" fontId="0" fillId="0" borderId="0" xfId="0" applyAlignment="1"/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0" xfId="0" applyBorder="1" applyAlignment="1"/>
    <xf numFmtId="0" fontId="0" fillId="0" borderId="7" xfId="0" applyBorder="1" applyAlignment="1"/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0" xfId="0" applyFont="1" applyAlignment="1"/>
    <xf numFmtId="0" fontId="0" fillId="0" borderId="0" xfId="0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Fill="1" applyBorder="1" applyAlignment="1">
      <alignment horizontal="left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2" fontId="0" fillId="3" borderId="19" xfId="0" applyNumberFormat="1" applyFill="1" applyBorder="1" applyAlignment="1">
      <alignment horizontal="left" vertical="top" wrapText="1"/>
    </xf>
    <xf numFmtId="2" fontId="0" fillId="3" borderId="31" xfId="0" applyNumberFormat="1" applyFill="1" applyBorder="1" applyAlignment="1">
      <alignment horizontal="left" vertical="top" wrapText="1"/>
    </xf>
    <xf numFmtId="2" fontId="0" fillId="3" borderId="20" xfId="0" applyNumberForma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14" fontId="0" fillId="3" borderId="3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14" fontId="0" fillId="3" borderId="9" xfId="0" applyNumberFormat="1" applyFill="1" applyBorder="1" applyAlignment="1">
      <alignment horizontal="left"/>
    </xf>
    <xf numFmtId="14" fontId="0" fillId="3" borderId="17" xfId="0" applyNumberFormat="1" applyFill="1" applyBorder="1" applyAlignment="1">
      <alignment horizontal="left"/>
    </xf>
    <xf numFmtId="14" fontId="0" fillId="3" borderId="21" xfId="0" applyNumberFormat="1" applyFill="1" applyBorder="1" applyAlignment="1">
      <alignment horizontal="left"/>
    </xf>
    <xf numFmtId="14" fontId="0" fillId="3" borderId="18" xfId="0" applyNumberFormat="1" applyFill="1" applyBorder="1" applyAlignment="1">
      <alignment horizontal="left"/>
    </xf>
    <xf numFmtId="0" fontId="0" fillId="0" borderId="25" xfId="0" applyBorder="1" applyAlignment="1">
      <alignment horizontal="center" vertical="center" wrapText="1"/>
    </xf>
    <xf numFmtId="0" fontId="0" fillId="3" borderId="21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0" fillId="0" borderId="6" xfId="0" applyBorder="1" applyAlignment="1"/>
    <xf numFmtId="0" fontId="0" fillId="0" borderId="11" xfId="0" applyBorder="1"/>
    <xf numFmtId="0" fontId="2" fillId="0" borderId="0" xfId="0" applyFont="1"/>
    <xf numFmtId="0" fontId="0" fillId="0" borderId="0" xfId="0" applyBorder="1"/>
    <xf numFmtId="0" fontId="0" fillId="0" borderId="7" xfId="0" applyBorder="1"/>
    <xf numFmtId="0" fontId="0" fillId="0" borderId="12" xfId="0" applyBorder="1"/>
  </cellXfs>
  <cellStyles count="4">
    <cellStyle name="Currency" xfId="1" builtinId="4"/>
    <cellStyle name="Normal" xfId="0" builtinId="0"/>
    <cellStyle name="Normal 2 2 3" xfId="3" xr:uid="{00000000-0005-0000-0000-000002000000}"/>
    <cellStyle name="Percent" xfId="2" builtinId="5"/>
  </cellStyles>
  <dxfs count="1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99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2:Y28"/>
  <sheetViews>
    <sheetView showGridLines="0" tabSelected="1" zoomScaleNormal="100" workbookViewId="0">
      <selection activeCell="C10" sqref="C10:X10"/>
    </sheetView>
  </sheetViews>
  <sheetFormatPr defaultRowHeight="15" x14ac:dyDescent="0.25"/>
  <cols>
    <col min="2" max="2" width="9.140625" style="73"/>
  </cols>
  <sheetData>
    <row r="2" spans="2:25" ht="15.75" thickBot="1" x14ac:dyDescent="0.3">
      <c r="B2" s="32"/>
    </row>
    <row r="3" spans="2:25" s="65" customFormat="1" ht="23.25" customHeight="1" x14ac:dyDescent="0.25">
      <c r="B3" s="78">
        <v>1</v>
      </c>
      <c r="C3" s="84" t="s">
        <v>26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5"/>
    </row>
    <row r="4" spans="2:25" s="65" customFormat="1" ht="24" customHeight="1" x14ac:dyDescent="0.25">
      <c r="B4" s="79">
        <v>2</v>
      </c>
      <c r="C4" s="86" t="s">
        <v>19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7"/>
    </row>
    <row r="5" spans="2:25" s="65" customFormat="1" ht="24" customHeight="1" x14ac:dyDescent="0.25">
      <c r="B5" s="79">
        <v>3</v>
      </c>
      <c r="C5" s="86" t="s">
        <v>63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7"/>
    </row>
    <row r="6" spans="2:25" x14ac:dyDescent="0.25">
      <c r="B6" s="107"/>
      <c r="C6" s="73" t="s">
        <v>64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</row>
    <row r="7" spans="2:25" s="65" customFormat="1" ht="23.25" customHeight="1" x14ac:dyDescent="0.25">
      <c r="B7" s="79">
        <v>4</v>
      </c>
      <c r="C7" s="83" t="s">
        <v>25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74"/>
    </row>
    <row r="8" spans="2:25" s="72" customFormat="1" ht="23.25" customHeight="1" x14ac:dyDescent="0.25">
      <c r="B8" s="80">
        <v>4</v>
      </c>
      <c r="C8" s="88" t="s">
        <v>22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75"/>
    </row>
    <row r="9" spans="2:25" s="65" customFormat="1" ht="23.25" customHeight="1" x14ac:dyDescent="0.25">
      <c r="B9" s="79">
        <v>5</v>
      </c>
      <c r="C9" s="83" t="s">
        <v>38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74"/>
    </row>
    <row r="10" spans="2:25" s="65" customFormat="1" ht="23.25" customHeight="1" x14ac:dyDescent="0.25">
      <c r="B10" s="79">
        <v>6</v>
      </c>
      <c r="C10" s="83" t="s">
        <v>67</v>
      </c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74"/>
    </row>
    <row r="11" spans="2:25" s="65" customFormat="1" ht="21" customHeight="1" x14ac:dyDescent="0.25">
      <c r="B11" s="79">
        <v>7</v>
      </c>
      <c r="C11" s="76" t="s">
        <v>21</v>
      </c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7"/>
    </row>
    <row r="12" spans="2:25" ht="23.25" customHeight="1" x14ac:dyDescent="0.25">
      <c r="B12" s="79">
        <v>8</v>
      </c>
      <c r="C12" s="110" t="s">
        <v>50</v>
      </c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 t="s">
        <v>52</v>
      </c>
      <c r="Q12" s="110"/>
      <c r="R12" s="110"/>
      <c r="S12" s="110"/>
      <c r="T12" s="110" t="s">
        <v>53</v>
      </c>
      <c r="U12" s="110"/>
      <c r="V12" s="110"/>
      <c r="W12" s="110"/>
      <c r="X12" s="110"/>
      <c r="Y12" s="111"/>
    </row>
    <row r="13" spans="2:25" x14ac:dyDescent="0.25">
      <c r="B13" s="79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1"/>
    </row>
    <row r="14" spans="2:25" x14ac:dyDescent="0.25">
      <c r="B14" s="79">
        <v>9</v>
      </c>
      <c r="C14" s="110" t="s">
        <v>51</v>
      </c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1"/>
    </row>
    <row r="15" spans="2:25" x14ac:dyDescent="0.25">
      <c r="B15" s="7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1"/>
    </row>
    <row r="16" spans="2:25" ht="15.75" thickBot="1" x14ac:dyDescent="0.3">
      <c r="B16" s="81">
        <v>10</v>
      </c>
      <c r="C16" s="108" t="s">
        <v>66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12"/>
    </row>
    <row r="19" spans="2:14" x14ac:dyDescent="0.25">
      <c r="B19" s="66" t="s">
        <v>54</v>
      </c>
      <c r="C19" s="67" t="s">
        <v>55</v>
      </c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</row>
    <row r="20" spans="2:14" x14ac:dyDescent="0.25">
      <c r="B20" s="66"/>
      <c r="C20" s="69" t="s">
        <v>56</v>
      </c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</row>
    <row r="21" spans="2:14" x14ac:dyDescent="0.25">
      <c r="B21" s="82"/>
      <c r="C21" s="69" t="s">
        <v>57</v>
      </c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</row>
    <row r="22" spans="2:14" x14ac:dyDescent="0.25">
      <c r="B22" s="82"/>
      <c r="C22" s="70" t="s">
        <v>60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</row>
    <row r="23" spans="2:14" x14ac:dyDescent="0.25">
      <c r="B23" s="82"/>
      <c r="C23" s="70" t="s">
        <v>61</v>
      </c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</row>
    <row r="24" spans="2:14" x14ac:dyDescent="0.25">
      <c r="B24" s="82"/>
      <c r="C24" s="70" t="s">
        <v>62</v>
      </c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</row>
    <row r="25" spans="2:14" x14ac:dyDescent="0.25">
      <c r="B25" s="82"/>
      <c r="C25" s="71" t="s">
        <v>58</v>
      </c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2:14" x14ac:dyDescent="0.25">
      <c r="B26" s="82"/>
      <c r="C26" s="71" t="s">
        <v>59</v>
      </c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8" spans="2:14" x14ac:dyDescent="0.25">
      <c r="B28" s="109" t="s">
        <v>65</v>
      </c>
    </row>
  </sheetData>
  <mergeCells count="7">
    <mergeCell ref="C10:X10"/>
    <mergeCell ref="C9:X9"/>
    <mergeCell ref="C7:X7"/>
    <mergeCell ref="C3:Y3"/>
    <mergeCell ref="C4:Y4"/>
    <mergeCell ref="C5:Y5"/>
    <mergeCell ref="C8:X8"/>
  </mergeCells>
  <pageMargins left="0.7" right="0.7" top="0.75" bottom="0.75" header="0.3" footer="0.3"/>
  <pageSetup paperSize="9" scale="57" orientation="landscape" r:id="rId1"/>
  <headerFooter>
    <oddHeader>&amp;L&amp;F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44"/>
  <sheetViews>
    <sheetView zoomScale="80" zoomScaleNormal="80" workbookViewId="0">
      <selection sqref="A1:XFD1048576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10" width="16.42578125" style="1" customWidth="1"/>
    <col min="11" max="11" width="15" style="1" customWidth="1"/>
    <col min="12" max="16384" width="9.140625" style="1"/>
  </cols>
  <sheetData>
    <row r="1" spans="1:11" ht="30" customHeight="1" x14ac:dyDescent="0.25">
      <c r="A1" s="5" t="s">
        <v>0</v>
      </c>
      <c r="B1" s="92">
        <f>'Lead University'!B1:K1</f>
        <v>0</v>
      </c>
      <c r="C1" s="92"/>
      <c r="D1" s="92"/>
      <c r="E1" s="92"/>
      <c r="F1" s="92"/>
      <c r="G1" s="93"/>
      <c r="H1" s="93"/>
      <c r="I1" s="93"/>
      <c r="J1" s="93"/>
      <c r="K1" s="94"/>
    </row>
    <row r="2" spans="1:11" x14ac:dyDescent="0.25">
      <c r="A2" s="6" t="s">
        <v>48</v>
      </c>
      <c r="B2" s="95"/>
      <c r="C2" s="95"/>
      <c r="D2" s="95"/>
      <c r="E2" s="95"/>
      <c r="F2" s="95"/>
      <c r="G2" s="96"/>
      <c r="H2" s="96"/>
      <c r="I2" s="96"/>
      <c r="J2" s="96"/>
      <c r="K2" s="97"/>
    </row>
    <row r="3" spans="1:11" x14ac:dyDescent="0.25">
      <c r="A3" s="6" t="s">
        <v>49</v>
      </c>
      <c r="B3" s="95"/>
      <c r="C3" s="95"/>
      <c r="D3" s="95"/>
      <c r="E3" s="95"/>
      <c r="F3" s="95"/>
      <c r="G3" s="96"/>
      <c r="H3" s="96"/>
      <c r="I3" s="96"/>
      <c r="J3" s="96"/>
      <c r="K3" s="97"/>
    </row>
    <row r="4" spans="1:11" x14ac:dyDescent="0.25">
      <c r="A4" s="6" t="s">
        <v>3</v>
      </c>
      <c r="B4" s="98">
        <f>'Lead University'!B4:K4</f>
        <v>0</v>
      </c>
      <c r="C4" s="99"/>
      <c r="D4" s="99"/>
      <c r="E4" s="99"/>
      <c r="F4" s="99"/>
      <c r="G4" s="99"/>
      <c r="H4" s="99"/>
      <c r="I4" s="99"/>
      <c r="J4" s="99"/>
      <c r="K4" s="100"/>
    </row>
    <row r="5" spans="1:11" ht="15.75" thickBot="1" x14ac:dyDescent="0.3">
      <c r="A5" s="7" t="s">
        <v>4</v>
      </c>
      <c r="B5" s="101">
        <f>'Lead University'!B5:K5</f>
        <v>0</v>
      </c>
      <c r="C5" s="105"/>
      <c r="D5" s="105"/>
      <c r="E5" s="105"/>
      <c r="F5" s="105"/>
      <c r="G5" s="105"/>
      <c r="H5" s="105"/>
      <c r="I5" s="105"/>
      <c r="J5" s="105"/>
      <c r="K5" s="106"/>
    </row>
    <row r="6" spans="1:11" ht="16.5" customHeight="1" x14ac:dyDescent="0.25">
      <c r="A6" s="35"/>
      <c r="B6" s="36"/>
      <c r="C6" s="36"/>
      <c r="D6" s="36"/>
      <c r="E6" s="36"/>
      <c r="F6" s="37" t="s">
        <v>39</v>
      </c>
      <c r="G6" s="37" t="s">
        <v>40</v>
      </c>
      <c r="H6" s="37" t="s">
        <v>41</v>
      </c>
      <c r="I6" s="37" t="s">
        <v>42</v>
      </c>
      <c r="J6" s="37" t="s">
        <v>43</v>
      </c>
      <c r="K6" s="89" t="s">
        <v>27</v>
      </c>
    </row>
    <row r="7" spans="1:11" ht="15.75" x14ac:dyDescent="0.25">
      <c r="A7" s="26" t="s">
        <v>28</v>
      </c>
      <c r="B7" s="9"/>
      <c r="C7" s="9"/>
      <c r="D7" s="9"/>
      <c r="E7" s="9"/>
      <c r="F7" s="30" t="s">
        <v>37</v>
      </c>
      <c r="G7" s="30" t="s">
        <v>44</v>
      </c>
      <c r="H7" s="30" t="s">
        <v>45</v>
      </c>
      <c r="I7" s="30" t="s">
        <v>46</v>
      </c>
      <c r="J7" s="30" t="s">
        <v>47</v>
      </c>
      <c r="K7" s="104"/>
    </row>
    <row r="8" spans="1:11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34</v>
      </c>
      <c r="F8" s="30"/>
      <c r="G8" s="30"/>
      <c r="H8" s="30"/>
      <c r="I8" s="30"/>
      <c r="J8" s="30"/>
      <c r="K8" s="57"/>
    </row>
    <row r="9" spans="1:11" x14ac:dyDescent="0.25">
      <c r="A9" s="10"/>
      <c r="B9" s="9"/>
      <c r="C9" s="11"/>
      <c r="D9" s="9"/>
      <c r="E9" s="9"/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38">
        <f>ROUND(SUM(F9:J9),0)</f>
        <v>0</v>
      </c>
    </row>
    <row r="10" spans="1:11" x14ac:dyDescent="0.25">
      <c r="A10" s="10"/>
      <c r="B10" s="9"/>
      <c r="C10" s="11"/>
      <c r="D10" s="31"/>
      <c r="E10" s="31"/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38">
        <f t="shared" ref="K10:K22" si="0">ROUND(SUM(F10:J10),0)</f>
        <v>0</v>
      </c>
    </row>
    <row r="11" spans="1:11" x14ac:dyDescent="0.25">
      <c r="A11" s="10"/>
      <c r="B11" s="9"/>
      <c r="C11" s="11"/>
      <c r="D11" s="31"/>
      <c r="E11" s="31"/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38">
        <f t="shared" si="0"/>
        <v>0</v>
      </c>
    </row>
    <row r="12" spans="1:11" x14ac:dyDescent="0.25">
      <c r="A12" s="10"/>
      <c r="B12" s="9"/>
      <c r="C12" s="11"/>
      <c r="D12" s="31"/>
      <c r="E12" s="31"/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38">
        <f t="shared" si="0"/>
        <v>0</v>
      </c>
    </row>
    <row r="13" spans="1:11" x14ac:dyDescent="0.25">
      <c r="A13" s="10"/>
      <c r="B13" s="9"/>
      <c r="C13" s="11"/>
      <c r="D13" s="31"/>
      <c r="E13" s="31"/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38">
        <f t="shared" si="0"/>
        <v>0</v>
      </c>
    </row>
    <row r="14" spans="1:11" x14ac:dyDescent="0.25">
      <c r="A14" s="10"/>
      <c r="B14" s="9"/>
      <c r="C14" s="11"/>
      <c r="D14" s="31"/>
      <c r="E14" s="31"/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38">
        <f t="shared" si="0"/>
        <v>0</v>
      </c>
    </row>
    <row r="15" spans="1:11" x14ac:dyDescent="0.25">
      <c r="A15" s="10"/>
      <c r="B15" s="9"/>
      <c r="C15" s="11"/>
      <c r="D15" s="31"/>
      <c r="E15" s="31"/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38">
        <f t="shared" si="0"/>
        <v>0</v>
      </c>
    </row>
    <row r="16" spans="1:11" x14ac:dyDescent="0.25">
      <c r="A16" s="10"/>
      <c r="B16" s="9"/>
      <c r="C16" s="11"/>
      <c r="D16" s="31"/>
      <c r="E16" s="31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38">
        <f t="shared" si="0"/>
        <v>0</v>
      </c>
    </row>
    <row r="17" spans="1:11" x14ac:dyDescent="0.25">
      <c r="A17" s="10"/>
      <c r="B17" s="9"/>
      <c r="C17" s="11"/>
      <c r="D17" s="31"/>
      <c r="E17" s="31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38">
        <f t="shared" si="0"/>
        <v>0</v>
      </c>
    </row>
    <row r="18" spans="1:11" x14ac:dyDescent="0.25">
      <c r="A18" s="10"/>
      <c r="B18" s="9"/>
      <c r="C18" s="11"/>
      <c r="D18" s="31"/>
      <c r="E18" s="31"/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38">
        <f t="shared" si="0"/>
        <v>0</v>
      </c>
    </row>
    <row r="19" spans="1:11" x14ac:dyDescent="0.25">
      <c r="A19" s="10"/>
      <c r="B19" s="9"/>
      <c r="C19" s="11"/>
      <c r="D19" s="31"/>
      <c r="E19" s="31"/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38">
        <f t="shared" si="0"/>
        <v>0</v>
      </c>
    </row>
    <row r="20" spans="1:11" x14ac:dyDescent="0.25">
      <c r="A20" s="10"/>
      <c r="B20" s="9"/>
      <c r="C20" s="11"/>
      <c r="D20" s="31"/>
      <c r="E20" s="31"/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38">
        <f t="shared" si="0"/>
        <v>0</v>
      </c>
    </row>
    <row r="21" spans="1:11" x14ac:dyDescent="0.25">
      <c r="A21" s="10"/>
      <c r="B21" s="9"/>
      <c r="C21" s="11"/>
      <c r="D21" s="31"/>
      <c r="E21" s="31"/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38">
        <f t="shared" si="0"/>
        <v>0</v>
      </c>
    </row>
    <row r="22" spans="1:11" x14ac:dyDescent="0.25">
      <c r="A22" s="10"/>
      <c r="B22" s="9"/>
      <c r="C22" s="11"/>
      <c r="D22" s="31"/>
      <c r="E22" s="31"/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38">
        <f t="shared" si="0"/>
        <v>0</v>
      </c>
    </row>
    <row r="23" spans="1:11" x14ac:dyDescent="0.25">
      <c r="A23" s="10"/>
      <c r="B23" s="9"/>
      <c r="C23" s="9"/>
      <c r="D23" s="9"/>
      <c r="E23" s="9"/>
      <c r="F23" s="13"/>
      <c r="G23" s="13"/>
      <c r="H23" s="13"/>
      <c r="I23" s="13"/>
      <c r="J23" s="13"/>
      <c r="K23" s="39"/>
    </row>
    <row r="24" spans="1:11" ht="15.75" x14ac:dyDescent="0.25">
      <c r="A24" s="14" t="s">
        <v>10</v>
      </c>
      <c r="B24" s="15"/>
      <c r="C24" s="15"/>
      <c r="D24" s="15"/>
      <c r="E24" s="15"/>
      <c r="F24" s="16">
        <f t="shared" ref="F24:K24" si="1">ROUND(SUM(F9:F22),0)</f>
        <v>0</v>
      </c>
      <c r="G24" s="16">
        <f t="shared" si="1"/>
        <v>0</v>
      </c>
      <c r="H24" s="16">
        <f t="shared" si="1"/>
        <v>0</v>
      </c>
      <c r="I24" s="16">
        <f t="shared" si="1"/>
        <v>0</v>
      </c>
      <c r="J24" s="16">
        <f t="shared" si="1"/>
        <v>0</v>
      </c>
      <c r="K24" s="40">
        <f t="shared" si="1"/>
        <v>0</v>
      </c>
    </row>
    <row r="25" spans="1:11" x14ac:dyDescent="0.25">
      <c r="A25" s="17"/>
      <c r="B25" s="18"/>
      <c r="C25" s="18"/>
      <c r="D25" s="18"/>
      <c r="E25" s="18"/>
      <c r="F25" s="19"/>
      <c r="G25" s="19"/>
      <c r="H25" s="19"/>
      <c r="I25" s="19"/>
      <c r="J25" s="19"/>
      <c r="K25" s="41"/>
    </row>
    <row r="26" spans="1:11" ht="15.75" x14ac:dyDescent="0.25">
      <c r="A26" s="20" t="s">
        <v>9</v>
      </c>
      <c r="B26" s="18"/>
      <c r="C26" s="18"/>
      <c r="D26" s="18"/>
      <c r="E26" s="18"/>
      <c r="F26" s="19"/>
      <c r="G26" s="19"/>
      <c r="H26" s="19"/>
      <c r="I26" s="19"/>
      <c r="J26" s="19"/>
      <c r="K26" s="41"/>
    </row>
    <row r="27" spans="1:11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41">
        <f>ROUND(SUM(F27:J27),0)</f>
        <v>0</v>
      </c>
    </row>
    <row r="28" spans="1:11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41">
        <f t="shared" ref="K28:K34" si="2">ROUND(SUM(F28:J28),0)</f>
        <v>0</v>
      </c>
    </row>
    <row r="29" spans="1:11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41">
        <f t="shared" si="2"/>
        <v>0</v>
      </c>
    </row>
    <row r="30" spans="1:11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41">
        <f t="shared" si="2"/>
        <v>0</v>
      </c>
    </row>
    <row r="31" spans="1:11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41">
        <f t="shared" si="2"/>
        <v>0</v>
      </c>
    </row>
    <row r="32" spans="1:11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41">
        <f t="shared" si="2"/>
        <v>0</v>
      </c>
    </row>
    <row r="33" spans="1:12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41">
        <f t="shared" si="2"/>
        <v>0</v>
      </c>
    </row>
    <row r="34" spans="1:12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41">
        <f t="shared" si="2"/>
        <v>0</v>
      </c>
    </row>
    <row r="35" spans="1:12" x14ac:dyDescent="0.25">
      <c r="A35" s="21"/>
      <c r="B35" s="18"/>
      <c r="C35" s="18"/>
      <c r="D35" s="18"/>
      <c r="E35" s="18"/>
      <c r="F35" s="22"/>
      <c r="G35" s="22"/>
      <c r="H35" s="22"/>
      <c r="I35" s="22"/>
      <c r="J35" s="22"/>
      <c r="K35" s="41"/>
    </row>
    <row r="36" spans="1:12" x14ac:dyDescent="0.25">
      <c r="A36" s="64" t="s">
        <v>35</v>
      </c>
      <c r="B36" s="18"/>
      <c r="C36" s="18"/>
      <c r="D36" s="18"/>
      <c r="E36" s="18"/>
      <c r="F36" s="22"/>
      <c r="G36" s="22"/>
      <c r="H36" s="22"/>
      <c r="I36" s="22"/>
      <c r="J36" s="22"/>
      <c r="K36" s="41"/>
    </row>
    <row r="37" spans="1:12" x14ac:dyDescent="0.25">
      <c r="A37" s="17"/>
      <c r="B37" s="18"/>
      <c r="C37" s="18"/>
      <c r="D37" s="18"/>
      <c r="E37" s="18"/>
      <c r="F37" s="19"/>
      <c r="G37" s="19"/>
      <c r="H37" s="19"/>
      <c r="I37" s="19"/>
      <c r="J37" s="19"/>
      <c r="K37" s="41"/>
    </row>
    <row r="38" spans="1:12" ht="15.75" x14ac:dyDescent="0.25">
      <c r="A38" s="48" t="s">
        <v>17</v>
      </c>
      <c r="B38" s="24"/>
      <c r="C38" s="24"/>
      <c r="D38" s="24"/>
      <c r="E38" s="24"/>
      <c r="F38" s="25">
        <f t="shared" ref="F38:K38" si="3">ROUND(SUM(F27:F37),0)</f>
        <v>0</v>
      </c>
      <c r="G38" s="25">
        <f t="shared" si="3"/>
        <v>0</v>
      </c>
      <c r="H38" s="25">
        <f t="shared" si="3"/>
        <v>0</v>
      </c>
      <c r="I38" s="25">
        <f t="shared" si="3"/>
        <v>0</v>
      </c>
      <c r="J38" s="25">
        <f t="shared" si="3"/>
        <v>0</v>
      </c>
      <c r="K38" s="42">
        <f t="shared" si="3"/>
        <v>0</v>
      </c>
    </row>
    <row r="39" spans="1:12" ht="15.75" x14ac:dyDescent="0.25">
      <c r="A39" s="49"/>
      <c r="B39" s="50"/>
      <c r="C39" s="50"/>
      <c r="D39" s="50"/>
      <c r="E39" s="50"/>
      <c r="F39" s="51"/>
      <c r="G39" s="51"/>
      <c r="H39" s="51"/>
      <c r="I39" s="51"/>
      <c r="J39" s="51"/>
      <c r="K39" s="52"/>
    </row>
    <row r="40" spans="1:12" ht="15.75" x14ac:dyDescent="0.25">
      <c r="A40" s="27" t="s">
        <v>31</v>
      </c>
      <c r="B40" s="28" t="s">
        <v>32</v>
      </c>
      <c r="C40" s="28"/>
      <c r="D40" s="28"/>
      <c r="E40" s="28"/>
      <c r="F40" s="29">
        <f t="shared" ref="F40:K40" si="4">ROUND(F24*0.3,0)</f>
        <v>0</v>
      </c>
      <c r="G40" s="29">
        <f t="shared" si="4"/>
        <v>0</v>
      </c>
      <c r="H40" s="29">
        <f t="shared" si="4"/>
        <v>0</v>
      </c>
      <c r="I40" s="29">
        <f t="shared" si="4"/>
        <v>0</v>
      </c>
      <c r="J40" s="29">
        <f t="shared" si="4"/>
        <v>0</v>
      </c>
      <c r="K40" s="43">
        <f t="shared" si="4"/>
        <v>0</v>
      </c>
    </row>
    <row r="41" spans="1:12" ht="15.75" thickBot="1" x14ac:dyDescent="0.3">
      <c r="A41" s="2"/>
      <c r="B41" s="3"/>
      <c r="C41" s="3"/>
      <c r="D41" s="3"/>
      <c r="E41" s="3"/>
      <c r="F41" s="4"/>
      <c r="G41" s="4"/>
      <c r="H41" s="4"/>
      <c r="I41" s="4"/>
      <c r="J41" s="4"/>
      <c r="K41" s="44"/>
    </row>
    <row r="42" spans="1:12" ht="16.5" thickBot="1" x14ac:dyDescent="0.3">
      <c r="A42" s="54" t="s">
        <v>18</v>
      </c>
      <c r="B42" s="55"/>
      <c r="C42" s="55"/>
      <c r="D42" s="55"/>
      <c r="E42" s="55"/>
      <c r="F42" s="56">
        <f t="shared" ref="F42:K42" si="5">F24+F38+F40</f>
        <v>0</v>
      </c>
      <c r="G42" s="56">
        <f t="shared" si="5"/>
        <v>0</v>
      </c>
      <c r="H42" s="56">
        <f t="shared" si="5"/>
        <v>0</v>
      </c>
      <c r="I42" s="56">
        <f t="shared" si="5"/>
        <v>0</v>
      </c>
      <c r="J42" s="56">
        <f t="shared" si="5"/>
        <v>0</v>
      </c>
      <c r="K42" s="58">
        <f t="shared" si="5"/>
        <v>0</v>
      </c>
      <c r="L42" s="53"/>
    </row>
    <row r="43" spans="1:12" ht="15.75" thickBot="1" x14ac:dyDescent="0.3"/>
    <row r="44" spans="1:12" ht="15.75" thickBot="1" x14ac:dyDescent="0.3">
      <c r="A44" s="45" t="s">
        <v>30</v>
      </c>
      <c r="B44" s="46"/>
      <c r="C44" s="46"/>
      <c r="D44" s="47"/>
      <c r="E44" s="63"/>
    </row>
  </sheetData>
  <mergeCells count="6">
    <mergeCell ref="K6:K7"/>
    <mergeCell ref="B1:K1"/>
    <mergeCell ref="B2:K2"/>
    <mergeCell ref="B3:K3"/>
    <mergeCell ref="B4:K4"/>
    <mergeCell ref="B5:K5"/>
  </mergeCells>
  <conditionalFormatting sqref="D10:E22">
    <cfRule type="cellIs" dxfId="3" priority="1" operator="greaterThan">
      <formula>$B$5</formula>
    </cfRule>
    <cfRule type="cellIs" dxfId="2" priority="2" operator="lessThan">
      <formula>$B$4</formula>
    </cfRule>
  </conditionalFormatting>
  <pageMargins left="0.7" right="0.7" top="0.75" bottom="0.75" header="0.3" footer="0.3"/>
  <pageSetup paperSize="9" scale="71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4"/>
  <sheetViews>
    <sheetView zoomScale="80" zoomScaleNormal="80" workbookViewId="0">
      <selection activeCell="O17" sqref="O17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10" width="16.42578125" style="1" customWidth="1"/>
    <col min="11" max="11" width="15" style="1" customWidth="1"/>
    <col min="12" max="16384" width="9.140625" style="1"/>
  </cols>
  <sheetData>
    <row r="1" spans="1:11" ht="30" customHeight="1" x14ac:dyDescent="0.25">
      <c r="A1" s="5" t="s">
        <v>0</v>
      </c>
      <c r="B1" s="92">
        <f>'Lead University'!B1:K1</f>
        <v>0</v>
      </c>
      <c r="C1" s="92"/>
      <c r="D1" s="92"/>
      <c r="E1" s="92"/>
      <c r="F1" s="92"/>
      <c r="G1" s="93"/>
      <c r="H1" s="93"/>
      <c r="I1" s="93"/>
      <c r="J1" s="93"/>
      <c r="K1" s="94"/>
    </row>
    <row r="2" spans="1:11" x14ac:dyDescent="0.25">
      <c r="A2" s="6" t="s">
        <v>48</v>
      </c>
      <c r="B2" s="95"/>
      <c r="C2" s="95"/>
      <c r="D2" s="95"/>
      <c r="E2" s="95"/>
      <c r="F2" s="95"/>
      <c r="G2" s="96"/>
      <c r="H2" s="96"/>
      <c r="I2" s="96"/>
      <c r="J2" s="96"/>
      <c r="K2" s="97"/>
    </row>
    <row r="3" spans="1:11" x14ac:dyDescent="0.25">
      <c r="A3" s="6" t="s">
        <v>49</v>
      </c>
      <c r="B3" s="95"/>
      <c r="C3" s="95"/>
      <c r="D3" s="95"/>
      <c r="E3" s="95"/>
      <c r="F3" s="95"/>
      <c r="G3" s="96"/>
      <c r="H3" s="96"/>
      <c r="I3" s="96"/>
      <c r="J3" s="96"/>
      <c r="K3" s="97"/>
    </row>
    <row r="4" spans="1:11" x14ac:dyDescent="0.25">
      <c r="A4" s="6" t="s">
        <v>3</v>
      </c>
      <c r="B4" s="98">
        <f>'Lead University'!B4:K4</f>
        <v>0</v>
      </c>
      <c r="C4" s="99"/>
      <c r="D4" s="99"/>
      <c r="E4" s="99"/>
      <c r="F4" s="99"/>
      <c r="G4" s="99"/>
      <c r="H4" s="99"/>
      <c r="I4" s="99"/>
      <c r="J4" s="99"/>
      <c r="K4" s="100"/>
    </row>
    <row r="5" spans="1:11" ht="15.75" thickBot="1" x14ac:dyDescent="0.3">
      <c r="A5" s="7" t="s">
        <v>4</v>
      </c>
      <c r="B5" s="101">
        <f>'Lead University'!B5:K5</f>
        <v>0</v>
      </c>
      <c r="C5" s="105"/>
      <c r="D5" s="105"/>
      <c r="E5" s="105"/>
      <c r="F5" s="105"/>
      <c r="G5" s="105"/>
      <c r="H5" s="105"/>
      <c r="I5" s="105"/>
      <c r="J5" s="105"/>
      <c r="K5" s="106"/>
    </row>
    <row r="6" spans="1:11" ht="16.5" customHeight="1" x14ac:dyDescent="0.25">
      <c r="A6" s="35"/>
      <c r="B6" s="36"/>
      <c r="C6" s="36"/>
      <c r="D6" s="36"/>
      <c r="E6" s="36"/>
      <c r="F6" s="37" t="s">
        <v>39</v>
      </c>
      <c r="G6" s="37" t="s">
        <v>40</v>
      </c>
      <c r="H6" s="37" t="s">
        <v>41</v>
      </c>
      <c r="I6" s="37" t="s">
        <v>42</v>
      </c>
      <c r="J6" s="37" t="s">
        <v>43</v>
      </c>
      <c r="K6" s="89" t="s">
        <v>27</v>
      </c>
    </row>
    <row r="7" spans="1:11" ht="15.75" x14ac:dyDescent="0.25">
      <c r="A7" s="26" t="s">
        <v>28</v>
      </c>
      <c r="B7" s="9"/>
      <c r="C7" s="9"/>
      <c r="D7" s="9"/>
      <c r="E7" s="9"/>
      <c r="F7" s="30" t="s">
        <v>37</v>
      </c>
      <c r="G7" s="30" t="s">
        <v>44</v>
      </c>
      <c r="H7" s="30" t="s">
        <v>45</v>
      </c>
      <c r="I7" s="30" t="s">
        <v>46</v>
      </c>
      <c r="J7" s="30" t="s">
        <v>47</v>
      </c>
      <c r="K7" s="104"/>
    </row>
    <row r="8" spans="1:11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34</v>
      </c>
      <c r="F8" s="30"/>
      <c r="G8" s="30"/>
      <c r="H8" s="30"/>
      <c r="I8" s="30"/>
      <c r="J8" s="30"/>
      <c r="K8" s="57"/>
    </row>
    <row r="9" spans="1:11" x14ac:dyDescent="0.25">
      <c r="A9" s="10"/>
      <c r="B9" s="9"/>
      <c r="C9" s="11"/>
      <c r="D9" s="9"/>
      <c r="E9" s="9"/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38">
        <f>ROUND(SUM(F9:J9),0)</f>
        <v>0</v>
      </c>
    </row>
    <row r="10" spans="1:11" x14ac:dyDescent="0.25">
      <c r="A10" s="10"/>
      <c r="B10" s="9"/>
      <c r="C10" s="11"/>
      <c r="D10" s="31"/>
      <c r="E10" s="31"/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38">
        <f t="shared" ref="K10:K22" si="0">ROUND(SUM(F10:J10),0)</f>
        <v>0</v>
      </c>
    </row>
    <row r="11" spans="1:11" x14ac:dyDescent="0.25">
      <c r="A11" s="10"/>
      <c r="B11" s="9"/>
      <c r="C11" s="11"/>
      <c r="D11" s="31"/>
      <c r="E11" s="31"/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38">
        <f t="shared" si="0"/>
        <v>0</v>
      </c>
    </row>
    <row r="12" spans="1:11" x14ac:dyDescent="0.25">
      <c r="A12" s="10"/>
      <c r="B12" s="9"/>
      <c r="C12" s="11"/>
      <c r="D12" s="31"/>
      <c r="E12" s="31"/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38">
        <f t="shared" si="0"/>
        <v>0</v>
      </c>
    </row>
    <row r="13" spans="1:11" x14ac:dyDescent="0.25">
      <c r="A13" s="10"/>
      <c r="B13" s="9"/>
      <c r="C13" s="11"/>
      <c r="D13" s="31"/>
      <c r="E13" s="31"/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38">
        <f t="shared" si="0"/>
        <v>0</v>
      </c>
    </row>
    <row r="14" spans="1:11" x14ac:dyDescent="0.25">
      <c r="A14" s="10"/>
      <c r="B14" s="9"/>
      <c r="C14" s="11"/>
      <c r="D14" s="31"/>
      <c r="E14" s="31"/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38">
        <f t="shared" si="0"/>
        <v>0</v>
      </c>
    </row>
    <row r="15" spans="1:11" x14ac:dyDescent="0.25">
      <c r="A15" s="10"/>
      <c r="B15" s="9"/>
      <c r="C15" s="11"/>
      <c r="D15" s="31"/>
      <c r="E15" s="31"/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38">
        <f t="shared" si="0"/>
        <v>0</v>
      </c>
    </row>
    <row r="16" spans="1:11" x14ac:dyDescent="0.25">
      <c r="A16" s="10"/>
      <c r="B16" s="9"/>
      <c r="C16" s="11"/>
      <c r="D16" s="31"/>
      <c r="E16" s="31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38">
        <f t="shared" si="0"/>
        <v>0</v>
      </c>
    </row>
    <row r="17" spans="1:11" x14ac:dyDescent="0.25">
      <c r="A17" s="10"/>
      <c r="B17" s="9"/>
      <c r="C17" s="11"/>
      <c r="D17" s="31"/>
      <c r="E17" s="31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38">
        <f t="shared" si="0"/>
        <v>0</v>
      </c>
    </row>
    <row r="18" spans="1:11" x14ac:dyDescent="0.25">
      <c r="A18" s="10"/>
      <c r="B18" s="9"/>
      <c r="C18" s="11"/>
      <c r="D18" s="31"/>
      <c r="E18" s="31"/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38">
        <f t="shared" si="0"/>
        <v>0</v>
      </c>
    </row>
    <row r="19" spans="1:11" x14ac:dyDescent="0.25">
      <c r="A19" s="10"/>
      <c r="B19" s="9"/>
      <c r="C19" s="11"/>
      <c r="D19" s="31"/>
      <c r="E19" s="31"/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38">
        <f t="shared" si="0"/>
        <v>0</v>
      </c>
    </row>
    <row r="20" spans="1:11" x14ac:dyDescent="0.25">
      <c r="A20" s="10"/>
      <c r="B20" s="9"/>
      <c r="C20" s="11"/>
      <c r="D20" s="31"/>
      <c r="E20" s="31"/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38">
        <f t="shared" si="0"/>
        <v>0</v>
      </c>
    </row>
    <row r="21" spans="1:11" x14ac:dyDescent="0.25">
      <c r="A21" s="10"/>
      <c r="B21" s="9"/>
      <c r="C21" s="11"/>
      <c r="D21" s="31"/>
      <c r="E21" s="31"/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38">
        <f t="shared" si="0"/>
        <v>0</v>
      </c>
    </row>
    <row r="22" spans="1:11" x14ac:dyDescent="0.25">
      <c r="A22" s="10"/>
      <c r="B22" s="9"/>
      <c r="C22" s="11"/>
      <c r="D22" s="31"/>
      <c r="E22" s="31"/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38">
        <f t="shared" si="0"/>
        <v>0</v>
      </c>
    </row>
    <row r="23" spans="1:11" x14ac:dyDescent="0.25">
      <c r="A23" s="10"/>
      <c r="B23" s="9"/>
      <c r="C23" s="9"/>
      <c r="D23" s="9"/>
      <c r="E23" s="9"/>
      <c r="F23" s="13"/>
      <c r="G23" s="13"/>
      <c r="H23" s="13"/>
      <c r="I23" s="13"/>
      <c r="J23" s="13"/>
      <c r="K23" s="39"/>
    </row>
    <row r="24" spans="1:11" ht="15.75" x14ac:dyDescent="0.25">
      <c r="A24" s="14" t="s">
        <v>10</v>
      </c>
      <c r="B24" s="15"/>
      <c r="C24" s="15"/>
      <c r="D24" s="15"/>
      <c r="E24" s="15"/>
      <c r="F24" s="16">
        <f t="shared" ref="F24:K24" si="1">ROUND(SUM(F9:F22),0)</f>
        <v>0</v>
      </c>
      <c r="G24" s="16">
        <f t="shared" si="1"/>
        <v>0</v>
      </c>
      <c r="H24" s="16">
        <f t="shared" si="1"/>
        <v>0</v>
      </c>
      <c r="I24" s="16">
        <f t="shared" si="1"/>
        <v>0</v>
      </c>
      <c r="J24" s="16">
        <f t="shared" si="1"/>
        <v>0</v>
      </c>
      <c r="K24" s="40">
        <f t="shared" si="1"/>
        <v>0</v>
      </c>
    </row>
    <row r="25" spans="1:11" x14ac:dyDescent="0.25">
      <c r="A25" s="17"/>
      <c r="B25" s="18"/>
      <c r="C25" s="18"/>
      <c r="D25" s="18"/>
      <c r="E25" s="18"/>
      <c r="F25" s="19"/>
      <c r="G25" s="19"/>
      <c r="H25" s="19"/>
      <c r="I25" s="19"/>
      <c r="J25" s="19"/>
      <c r="K25" s="41"/>
    </row>
    <row r="26" spans="1:11" ht="15.75" x14ac:dyDescent="0.25">
      <c r="A26" s="20" t="s">
        <v>9</v>
      </c>
      <c r="B26" s="18"/>
      <c r="C26" s="18"/>
      <c r="D26" s="18"/>
      <c r="E26" s="18"/>
      <c r="F26" s="19"/>
      <c r="G26" s="19"/>
      <c r="H26" s="19"/>
      <c r="I26" s="19"/>
      <c r="J26" s="19"/>
      <c r="K26" s="41"/>
    </row>
    <row r="27" spans="1:11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41">
        <f>ROUND(SUM(F27:J27),0)</f>
        <v>0</v>
      </c>
    </row>
    <row r="28" spans="1:11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41">
        <f t="shared" ref="K28:K34" si="2">ROUND(SUM(F28:J28),0)</f>
        <v>0</v>
      </c>
    </row>
    <row r="29" spans="1:11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41">
        <f t="shared" si="2"/>
        <v>0</v>
      </c>
    </row>
    <row r="30" spans="1:11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41">
        <f t="shared" si="2"/>
        <v>0</v>
      </c>
    </row>
    <row r="31" spans="1:11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41">
        <f t="shared" si="2"/>
        <v>0</v>
      </c>
    </row>
    <row r="32" spans="1:11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41">
        <f t="shared" si="2"/>
        <v>0</v>
      </c>
    </row>
    <row r="33" spans="1:12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41">
        <f t="shared" si="2"/>
        <v>0</v>
      </c>
    </row>
    <row r="34" spans="1:12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41">
        <f t="shared" si="2"/>
        <v>0</v>
      </c>
    </row>
    <row r="35" spans="1:12" x14ac:dyDescent="0.25">
      <c r="A35" s="21"/>
      <c r="B35" s="18"/>
      <c r="C35" s="18"/>
      <c r="D35" s="18"/>
      <c r="E35" s="18"/>
      <c r="F35" s="22"/>
      <c r="G35" s="22"/>
      <c r="H35" s="22"/>
      <c r="I35" s="22"/>
      <c r="J35" s="22"/>
      <c r="K35" s="41"/>
    </row>
    <row r="36" spans="1:12" x14ac:dyDescent="0.25">
      <c r="A36" s="64" t="s">
        <v>35</v>
      </c>
      <c r="B36" s="18"/>
      <c r="C36" s="18"/>
      <c r="D36" s="18"/>
      <c r="E36" s="18"/>
      <c r="F36" s="22"/>
      <c r="G36" s="22"/>
      <c r="H36" s="22"/>
      <c r="I36" s="22"/>
      <c r="J36" s="22"/>
      <c r="K36" s="41"/>
    </row>
    <row r="37" spans="1:12" x14ac:dyDescent="0.25">
      <c r="A37" s="17"/>
      <c r="B37" s="18"/>
      <c r="C37" s="18"/>
      <c r="D37" s="18"/>
      <c r="E37" s="18"/>
      <c r="F37" s="19"/>
      <c r="G37" s="19"/>
      <c r="H37" s="19"/>
      <c r="I37" s="19"/>
      <c r="J37" s="19"/>
      <c r="K37" s="41"/>
    </row>
    <row r="38" spans="1:12" ht="15.75" x14ac:dyDescent="0.25">
      <c r="A38" s="48" t="s">
        <v>17</v>
      </c>
      <c r="B38" s="24"/>
      <c r="C38" s="24"/>
      <c r="D38" s="24"/>
      <c r="E38" s="24"/>
      <c r="F38" s="25">
        <f t="shared" ref="F38:K38" si="3">ROUND(SUM(F27:F37),0)</f>
        <v>0</v>
      </c>
      <c r="G38" s="25">
        <f t="shared" si="3"/>
        <v>0</v>
      </c>
      <c r="H38" s="25">
        <f t="shared" si="3"/>
        <v>0</v>
      </c>
      <c r="I38" s="25">
        <f t="shared" si="3"/>
        <v>0</v>
      </c>
      <c r="J38" s="25">
        <f t="shared" si="3"/>
        <v>0</v>
      </c>
      <c r="K38" s="42">
        <f t="shared" si="3"/>
        <v>0</v>
      </c>
    </row>
    <row r="39" spans="1:12" ht="15.75" x14ac:dyDescent="0.25">
      <c r="A39" s="49"/>
      <c r="B39" s="50"/>
      <c r="C39" s="50"/>
      <c r="D39" s="50"/>
      <c r="E39" s="50"/>
      <c r="F39" s="51"/>
      <c r="G39" s="51"/>
      <c r="H39" s="51"/>
      <c r="I39" s="51"/>
      <c r="J39" s="51"/>
      <c r="K39" s="52"/>
    </row>
    <row r="40" spans="1:12" ht="15.75" x14ac:dyDescent="0.25">
      <c r="A40" s="27" t="s">
        <v>31</v>
      </c>
      <c r="B40" s="28" t="s">
        <v>32</v>
      </c>
      <c r="C40" s="28"/>
      <c r="D40" s="28"/>
      <c r="E40" s="28"/>
      <c r="F40" s="29">
        <f t="shared" ref="F40:K40" si="4">ROUND(F24*0.3,0)</f>
        <v>0</v>
      </c>
      <c r="G40" s="29">
        <f t="shared" si="4"/>
        <v>0</v>
      </c>
      <c r="H40" s="29">
        <f t="shared" si="4"/>
        <v>0</v>
      </c>
      <c r="I40" s="29">
        <f t="shared" si="4"/>
        <v>0</v>
      </c>
      <c r="J40" s="29">
        <f t="shared" si="4"/>
        <v>0</v>
      </c>
      <c r="K40" s="43">
        <f t="shared" si="4"/>
        <v>0</v>
      </c>
    </row>
    <row r="41" spans="1:12" ht="15.75" thickBot="1" x14ac:dyDescent="0.3">
      <c r="A41" s="2"/>
      <c r="B41" s="3"/>
      <c r="C41" s="3"/>
      <c r="D41" s="3"/>
      <c r="E41" s="3"/>
      <c r="F41" s="4"/>
      <c r="G41" s="4"/>
      <c r="H41" s="4"/>
      <c r="I41" s="4"/>
      <c r="J41" s="4"/>
      <c r="K41" s="44"/>
    </row>
    <row r="42" spans="1:12" ht="16.5" thickBot="1" x14ac:dyDescent="0.3">
      <c r="A42" s="54" t="s">
        <v>18</v>
      </c>
      <c r="B42" s="55"/>
      <c r="C42" s="55"/>
      <c r="D42" s="55"/>
      <c r="E42" s="55"/>
      <c r="F42" s="56">
        <f t="shared" ref="F42:K42" si="5">F24+F38+F40</f>
        <v>0</v>
      </c>
      <c r="G42" s="56">
        <f t="shared" si="5"/>
        <v>0</v>
      </c>
      <c r="H42" s="56">
        <f t="shared" si="5"/>
        <v>0</v>
      </c>
      <c r="I42" s="56">
        <f t="shared" si="5"/>
        <v>0</v>
      </c>
      <c r="J42" s="56">
        <f t="shared" si="5"/>
        <v>0</v>
      </c>
      <c r="K42" s="58">
        <f t="shared" si="5"/>
        <v>0</v>
      </c>
      <c r="L42" s="53"/>
    </row>
    <row r="43" spans="1:12" ht="15.75" thickBot="1" x14ac:dyDescent="0.3"/>
    <row r="44" spans="1:12" ht="15.75" thickBot="1" x14ac:dyDescent="0.3">
      <c r="A44" s="45" t="s">
        <v>30</v>
      </c>
      <c r="B44" s="46"/>
      <c r="C44" s="46"/>
      <c r="D44" s="47"/>
      <c r="E44" s="63"/>
    </row>
  </sheetData>
  <mergeCells count="6">
    <mergeCell ref="K6:K7"/>
    <mergeCell ref="B1:K1"/>
    <mergeCell ref="B2:K2"/>
    <mergeCell ref="B3:K3"/>
    <mergeCell ref="B4:K4"/>
    <mergeCell ref="B5:K5"/>
  </mergeCells>
  <conditionalFormatting sqref="D10:E22">
    <cfRule type="cellIs" dxfId="1" priority="1" operator="greaterThan">
      <formula>$B$5</formula>
    </cfRule>
    <cfRule type="cellIs" dxfId="0" priority="2" operator="lessThan">
      <formula>$B$4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1"/>
  <sheetViews>
    <sheetView zoomScale="90" zoomScaleNormal="90" workbookViewId="0">
      <selection activeCell="G19" sqref="G19"/>
    </sheetView>
  </sheetViews>
  <sheetFormatPr defaultColWidth="9.140625" defaultRowHeight="15" x14ac:dyDescent="0.25"/>
  <cols>
    <col min="1" max="1" width="28.140625" style="1" customWidth="1"/>
    <col min="2" max="2" width="28" style="1" customWidth="1"/>
    <col min="3" max="3" width="11.42578125" style="1" customWidth="1"/>
    <col min="4" max="4" width="17.7109375" style="1" customWidth="1"/>
    <col min="5" max="9" width="15.28515625" style="1" customWidth="1"/>
    <col min="10" max="10" width="16.28515625" style="1" customWidth="1"/>
    <col min="11" max="16384" width="9.140625" style="1"/>
  </cols>
  <sheetData>
    <row r="1" spans="1:11" ht="30" customHeight="1" x14ac:dyDescent="0.25">
      <c r="A1" s="5" t="s">
        <v>0</v>
      </c>
      <c r="B1" s="92">
        <f>'Lead University'!B1:K1</f>
        <v>0</v>
      </c>
      <c r="C1" s="92"/>
      <c r="D1" s="92"/>
      <c r="E1" s="92"/>
      <c r="F1" s="93"/>
      <c r="G1" s="93"/>
      <c r="H1" s="93"/>
      <c r="I1" s="93"/>
      <c r="J1" s="94"/>
    </row>
    <row r="2" spans="1:11" x14ac:dyDescent="0.25">
      <c r="A2" s="6" t="s">
        <v>1</v>
      </c>
      <c r="B2" s="95">
        <f>'Lead University'!B2:K2</f>
        <v>0</v>
      </c>
      <c r="C2" s="95"/>
      <c r="D2" s="95"/>
      <c r="E2" s="95"/>
      <c r="F2" s="96"/>
      <c r="G2" s="96"/>
      <c r="H2" s="96"/>
      <c r="I2" s="96"/>
      <c r="J2" s="97"/>
    </row>
    <row r="3" spans="1:11" x14ac:dyDescent="0.25">
      <c r="A3" s="6" t="s">
        <v>2</v>
      </c>
      <c r="B3" s="95">
        <f>'Lead University'!B3:K3</f>
        <v>0</v>
      </c>
      <c r="C3" s="95"/>
      <c r="D3" s="95"/>
      <c r="E3" s="95"/>
      <c r="F3" s="96"/>
      <c r="G3" s="96"/>
      <c r="H3" s="96"/>
      <c r="I3" s="96"/>
      <c r="J3" s="97"/>
    </row>
    <row r="4" spans="1:11" x14ac:dyDescent="0.25">
      <c r="A4" s="6" t="s">
        <v>3</v>
      </c>
      <c r="B4" s="98">
        <f>'Lead University'!B4:K4</f>
        <v>0</v>
      </c>
      <c r="C4" s="99"/>
      <c r="D4" s="99"/>
      <c r="E4" s="99"/>
      <c r="F4" s="99"/>
      <c r="G4" s="99"/>
      <c r="H4" s="99"/>
      <c r="I4" s="99"/>
      <c r="J4" s="100"/>
    </row>
    <row r="5" spans="1:11" ht="15.75" thickBot="1" x14ac:dyDescent="0.3">
      <c r="A5" s="7" t="s">
        <v>4</v>
      </c>
      <c r="B5" s="101">
        <f>'Lead University'!B5:K5</f>
        <v>0</v>
      </c>
      <c r="C5" s="102"/>
      <c r="D5" s="102"/>
      <c r="E5" s="102"/>
      <c r="F5" s="102"/>
      <c r="G5" s="102"/>
      <c r="H5" s="102"/>
      <c r="I5" s="102"/>
      <c r="J5" s="103"/>
    </row>
    <row r="6" spans="1:11" ht="16.5" customHeight="1" x14ac:dyDescent="0.25">
      <c r="A6" s="8"/>
      <c r="B6" s="9"/>
      <c r="C6" s="9"/>
      <c r="D6" s="9"/>
      <c r="E6" s="33" t="s">
        <v>39</v>
      </c>
      <c r="F6" s="33" t="s">
        <v>40</v>
      </c>
      <c r="G6" s="33" t="s">
        <v>41</v>
      </c>
      <c r="H6" s="33" t="s">
        <v>42</v>
      </c>
      <c r="I6" s="33" t="s">
        <v>43</v>
      </c>
      <c r="J6" s="89" t="s">
        <v>27</v>
      </c>
    </row>
    <row r="7" spans="1:11" ht="15.75" x14ac:dyDescent="0.25">
      <c r="A7" s="26" t="s">
        <v>5</v>
      </c>
      <c r="B7" s="9"/>
      <c r="C7" s="9"/>
      <c r="D7" s="9"/>
      <c r="E7" s="30" t="s">
        <v>37</v>
      </c>
      <c r="F7" s="30" t="s">
        <v>44</v>
      </c>
      <c r="G7" s="30" t="s">
        <v>45</v>
      </c>
      <c r="H7" s="30" t="s">
        <v>46</v>
      </c>
      <c r="I7" s="30" t="s">
        <v>47</v>
      </c>
      <c r="J7" s="90"/>
    </row>
    <row r="8" spans="1:11" ht="15" customHeight="1" x14ac:dyDescent="0.25">
      <c r="A8" s="10"/>
      <c r="B8" s="9"/>
      <c r="C8" s="9"/>
      <c r="D8" s="9"/>
      <c r="E8" s="13"/>
      <c r="F8" s="13"/>
      <c r="G8" s="13"/>
      <c r="H8" s="13"/>
      <c r="I8" s="13"/>
      <c r="J8" s="91"/>
    </row>
    <row r="9" spans="1:11" ht="15.75" x14ac:dyDescent="0.25">
      <c r="A9" s="14" t="s">
        <v>10</v>
      </c>
      <c r="B9" s="15"/>
      <c r="C9" s="15"/>
      <c r="D9" s="15"/>
      <c r="E9" s="16">
        <f>SUM('Lead University:Co-applicant 8'!F24)</f>
        <v>0</v>
      </c>
      <c r="F9" s="16">
        <f>SUM('Lead University:Co-applicant 8'!G24)</f>
        <v>0</v>
      </c>
      <c r="G9" s="16">
        <f>SUM('Lead University:Co-applicant 8'!H24)</f>
        <v>0</v>
      </c>
      <c r="H9" s="16">
        <f>SUM('Lead University:Co-applicant 8'!I24)</f>
        <v>0</v>
      </c>
      <c r="I9" s="16">
        <f>SUM('Lead University:Co-applicant 8'!J24)</f>
        <v>0</v>
      </c>
      <c r="J9" s="40">
        <f>SUM(E9:I9)</f>
        <v>0</v>
      </c>
    </row>
    <row r="10" spans="1:11" x14ac:dyDescent="0.25">
      <c r="A10" s="17"/>
      <c r="B10" s="18"/>
      <c r="C10" s="18"/>
      <c r="D10" s="18"/>
      <c r="E10" s="19"/>
      <c r="F10" s="19"/>
      <c r="G10" s="19"/>
      <c r="H10" s="19"/>
      <c r="I10" s="19"/>
      <c r="J10" s="41"/>
    </row>
    <row r="11" spans="1:11" ht="15.75" x14ac:dyDescent="0.25">
      <c r="A11" s="20" t="s">
        <v>9</v>
      </c>
      <c r="B11" s="18"/>
      <c r="C11" s="18"/>
      <c r="D11" s="18"/>
      <c r="E11" s="19"/>
      <c r="F11" s="19"/>
      <c r="G11" s="19"/>
      <c r="H11" s="19"/>
      <c r="I11" s="19"/>
      <c r="J11" s="41"/>
    </row>
    <row r="12" spans="1:11" x14ac:dyDescent="0.25">
      <c r="A12" s="21" t="s">
        <v>15</v>
      </c>
      <c r="B12" s="18"/>
      <c r="C12" s="18"/>
      <c r="D12" s="18"/>
      <c r="E12" s="22">
        <f>SUM('Lead University:Co-applicant 8'!F27)</f>
        <v>0</v>
      </c>
      <c r="F12" s="22">
        <f>SUM('Lead University:Co-applicant 8'!G27)</f>
        <v>0</v>
      </c>
      <c r="G12" s="22">
        <f>SUM('Lead University:Co-applicant 8'!H27)</f>
        <v>0</v>
      </c>
      <c r="H12" s="22">
        <f>SUM('Lead University:Co-applicant 8'!I27)</f>
        <v>0</v>
      </c>
      <c r="I12" s="22">
        <f>SUM('Lead University:Co-applicant 8'!J27)</f>
        <v>0</v>
      </c>
      <c r="J12" s="41">
        <f>SUM(E12:I12)</f>
        <v>0</v>
      </c>
      <c r="K12" s="60"/>
    </row>
    <row r="13" spans="1:11" x14ac:dyDescent="0.25">
      <c r="A13" s="21" t="s">
        <v>12</v>
      </c>
      <c r="B13" s="18"/>
      <c r="C13" s="18"/>
      <c r="D13" s="18"/>
      <c r="E13" s="22">
        <f>SUM('Lead University:Co-applicant 8'!F28)</f>
        <v>0</v>
      </c>
      <c r="F13" s="22">
        <f>SUM('Lead University:Co-applicant 8'!G28)</f>
        <v>0</v>
      </c>
      <c r="G13" s="22">
        <f>SUM('Lead University:Co-applicant 8'!H28)</f>
        <v>0</v>
      </c>
      <c r="H13" s="22">
        <f>SUM('Lead University:Co-applicant 8'!I28)</f>
        <v>0</v>
      </c>
      <c r="I13" s="22">
        <f>SUM('Lead University:Co-applicant 8'!J28)</f>
        <v>0</v>
      </c>
      <c r="J13" s="41">
        <f t="shared" ref="J13:J19" si="0">SUM(E13:I13)</f>
        <v>0</v>
      </c>
      <c r="K13" s="60"/>
    </row>
    <row r="14" spans="1:11" x14ac:dyDescent="0.25">
      <c r="A14" s="21" t="s">
        <v>16</v>
      </c>
      <c r="B14" s="18"/>
      <c r="C14" s="18"/>
      <c r="D14" s="18"/>
      <c r="E14" s="22">
        <f>SUM('Lead University:Co-applicant 8'!F29)</f>
        <v>0</v>
      </c>
      <c r="F14" s="22">
        <f>SUM('Lead University:Co-applicant 8'!G29)</f>
        <v>0</v>
      </c>
      <c r="G14" s="22">
        <f>SUM('Lead University:Co-applicant 8'!H29)</f>
        <v>0</v>
      </c>
      <c r="H14" s="22">
        <f>SUM('Lead University:Co-applicant 8'!I29)</f>
        <v>0</v>
      </c>
      <c r="I14" s="22">
        <f>SUM('Lead University:Co-applicant 8'!J29)</f>
        <v>0</v>
      </c>
      <c r="J14" s="41">
        <f t="shared" si="0"/>
        <v>0</v>
      </c>
      <c r="K14" s="60"/>
    </row>
    <row r="15" spans="1:11" x14ac:dyDescent="0.25">
      <c r="A15" s="21" t="s">
        <v>14</v>
      </c>
      <c r="B15" s="18"/>
      <c r="C15" s="18"/>
      <c r="D15" s="18"/>
      <c r="E15" s="22">
        <f>SUM('Lead University:Co-applicant 8'!F30)</f>
        <v>0</v>
      </c>
      <c r="F15" s="22">
        <f>SUM('Lead University:Co-applicant 8'!G30)</f>
        <v>0</v>
      </c>
      <c r="G15" s="22">
        <f>SUM('Lead University:Co-applicant 8'!H30)</f>
        <v>0</v>
      </c>
      <c r="H15" s="22">
        <f>SUM('Lead University:Co-applicant 8'!I30)</f>
        <v>0</v>
      </c>
      <c r="I15" s="22">
        <f>SUM('Lead University:Co-applicant 8'!J30)</f>
        <v>0</v>
      </c>
      <c r="J15" s="41">
        <f t="shared" si="0"/>
        <v>0</v>
      </c>
      <c r="K15" s="60"/>
    </row>
    <row r="16" spans="1:11" x14ac:dyDescent="0.25">
      <c r="A16" s="21" t="s">
        <v>29</v>
      </c>
      <c r="B16" s="18"/>
      <c r="C16" s="18"/>
      <c r="D16" s="18"/>
      <c r="E16" s="22">
        <f>SUM('Lead University:Co-applicant 8'!F31)</f>
        <v>0</v>
      </c>
      <c r="F16" s="22">
        <f>SUM('Lead University:Co-applicant 8'!G31)</f>
        <v>0</v>
      </c>
      <c r="G16" s="22">
        <f>SUM('Lead University:Co-applicant 8'!H31)</f>
        <v>0</v>
      </c>
      <c r="H16" s="22">
        <f>SUM('Lead University:Co-applicant 8'!I31)</f>
        <v>0</v>
      </c>
      <c r="I16" s="22">
        <f>SUM('Lead University:Co-applicant 8'!J31)</f>
        <v>0</v>
      </c>
      <c r="J16" s="41">
        <f t="shared" si="0"/>
        <v>0</v>
      </c>
      <c r="K16" s="60"/>
    </row>
    <row r="17" spans="1:11" x14ac:dyDescent="0.25">
      <c r="A17" s="21" t="s">
        <v>20</v>
      </c>
      <c r="B17" s="18"/>
      <c r="C17" s="18"/>
      <c r="D17" s="18"/>
      <c r="E17" s="22">
        <f>SUM('Lead University:Co-applicant 8'!F32)</f>
        <v>0</v>
      </c>
      <c r="F17" s="22">
        <f>SUM('Lead University:Co-applicant 8'!G32)</f>
        <v>0</v>
      </c>
      <c r="G17" s="22">
        <f>SUM('Lead University:Co-applicant 8'!H32)</f>
        <v>0</v>
      </c>
      <c r="H17" s="22">
        <f>SUM('Lead University:Co-applicant 8'!I32)</f>
        <v>0</v>
      </c>
      <c r="I17" s="22">
        <f>SUM('Lead University:Co-applicant 8'!J32)</f>
        <v>0</v>
      </c>
      <c r="J17" s="41">
        <f t="shared" si="0"/>
        <v>0</v>
      </c>
    </row>
    <row r="18" spans="1:11" x14ac:dyDescent="0.25">
      <c r="A18" s="21" t="s">
        <v>13</v>
      </c>
      <c r="B18" s="18"/>
      <c r="C18" s="18"/>
      <c r="D18" s="18"/>
      <c r="E18" s="22">
        <f>SUM('Lead University:Co-applicant 8'!F33)</f>
        <v>0</v>
      </c>
      <c r="F18" s="22">
        <f>SUM('Lead University:Co-applicant 8'!G33)</f>
        <v>0</v>
      </c>
      <c r="G18" s="22">
        <f>SUM('Lead University:Co-applicant 8'!H33)</f>
        <v>0</v>
      </c>
      <c r="H18" s="22">
        <f>SUM('Lead University:Co-applicant 8'!I33)</f>
        <v>0</v>
      </c>
      <c r="I18" s="22">
        <f>SUM('Lead University:Co-applicant 8'!J33)</f>
        <v>0</v>
      </c>
      <c r="J18" s="41">
        <f t="shared" si="0"/>
        <v>0</v>
      </c>
    </row>
    <row r="19" spans="1:11" x14ac:dyDescent="0.25">
      <c r="A19" s="21" t="s">
        <v>23</v>
      </c>
      <c r="B19" s="18"/>
      <c r="C19" s="18"/>
      <c r="D19" s="18"/>
      <c r="E19" s="22">
        <f>SUM('Lead University:Co-applicant 8'!F34)</f>
        <v>0</v>
      </c>
      <c r="F19" s="22">
        <f>SUM('Lead University:Co-applicant 8'!G34)</f>
        <v>0</v>
      </c>
      <c r="G19" s="22">
        <f>SUM('Lead University:Co-applicant 8'!H34)</f>
        <v>0</v>
      </c>
      <c r="H19" s="22">
        <f>SUM('Lead University:Co-applicant 8'!I34)</f>
        <v>0</v>
      </c>
      <c r="I19" s="22">
        <f>SUM('Lead University:Co-applicant 8'!J34)</f>
        <v>0</v>
      </c>
      <c r="J19" s="41">
        <f t="shared" si="0"/>
        <v>0</v>
      </c>
    </row>
    <row r="20" spans="1:11" x14ac:dyDescent="0.25">
      <c r="A20" s="21"/>
      <c r="B20" s="18"/>
      <c r="C20" s="18"/>
      <c r="D20" s="18"/>
      <c r="E20" s="22"/>
      <c r="F20" s="22"/>
      <c r="G20" s="22"/>
      <c r="H20" s="22"/>
      <c r="I20" s="22"/>
      <c r="J20" s="41"/>
    </row>
    <row r="21" spans="1:11" x14ac:dyDescent="0.25">
      <c r="A21" s="64" t="s">
        <v>36</v>
      </c>
      <c r="B21" s="18"/>
      <c r="C21" s="18"/>
      <c r="D21" s="18"/>
      <c r="E21" s="22"/>
      <c r="F21" s="22"/>
      <c r="G21" s="22"/>
      <c r="H21" s="22"/>
      <c r="I21" s="22"/>
      <c r="J21" s="41"/>
    </row>
    <row r="22" spans="1:11" x14ac:dyDescent="0.25">
      <c r="A22" s="21"/>
      <c r="B22" s="18"/>
      <c r="C22" s="18"/>
      <c r="D22" s="18"/>
      <c r="E22" s="19"/>
      <c r="F22" s="19"/>
      <c r="G22" s="19"/>
      <c r="H22" s="19"/>
      <c r="I22" s="19"/>
      <c r="J22" s="41"/>
    </row>
    <row r="23" spans="1:11" ht="15.75" x14ac:dyDescent="0.25">
      <c r="A23" s="23" t="s">
        <v>17</v>
      </c>
      <c r="B23" s="24"/>
      <c r="C23" s="24"/>
      <c r="D23" s="24"/>
      <c r="E23" s="25">
        <f t="shared" ref="E23:J23" si="1">ROUND(SUM(E12:E19),0)</f>
        <v>0</v>
      </c>
      <c r="F23" s="25">
        <f t="shared" si="1"/>
        <v>0</v>
      </c>
      <c r="G23" s="25">
        <f t="shared" si="1"/>
        <v>0</v>
      </c>
      <c r="H23" s="25">
        <f t="shared" si="1"/>
        <v>0</v>
      </c>
      <c r="I23" s="25">
        <f t="shared" si="1"/>
        <v>0</v>
      </c>
      <c r="J23" s="42">
        <f t="shared" si="1"/>
        <v>0</v>
      </c>
    </row>
    <row r="24" spans="1:11" x14ac:dyDescent="0.25">
      <c r="A24" s="2"/>
      <c r="B24" s="3"/>
      <c r="C24" s="3"/>
      <c r="D24" s="3"/>
      <c r="E24" s="4"/>
      <c r="F24" s="4"/>
      <c r="G24" s="4"/>
      <c r="H24" s="4"/>
      <c r="I24" s="4"/>
      <c r="J24" s="44"/>
    </row>
    <row r="25" spans="1:11" ht="15.75" x14ac:dyDescent="0.25">
      <c r="A25" s="27" t="s">
        <v>31</v>
      </c>
      <c r="B25" s="28"/>
      <c r="C25" s="28"/>
      <c r="D25" s="28"/>
      <c r="E25" s="59">
        <f>SUM('Lead University:Co-applicant 8'!F40)</f>
        <v>0</v>
      </c>
      <c r="F25" s="59">
        <f>SUM('Lead University:Co-applicant 8'!G40)</f>
        <v>0</v>
      </c>
      <c r="G25" s="59">
        <f>SUM('Lead University:Co-applicant 8'!H40)</f>
        <v>0</v>
      </c>
      <c r="H25" s="59">
        <f>SUM('Lead University:Co-applicant 8'!I40)</f>
        <v>0</v>
      </c>
      <c r="I25" s="59">
        <f>SUM('Lead University:Co-applicant 8'!J40)</f>
        <v>0</v>
      </c>
      <c r="J25" s="61">
        <f>SUM('Lead University:Co-applicant 8'!G40)</f>
        <v>0</v>
      </c>
    </row>
    <row r="26" spans="1:11" ht="15.75" thickBot="1" x14ac:dyDescent="0.3">
      <c r="A26" s="2"/>
      <c r="B26" s="3"/>
      <c r="C26" s="3"/>
      <c r="D26" s="3"/>
      <c r="E26" s="4"/>
      <c r="F26" s="4"/>
      <c r="G26" s="4"/>
      <c r="H26" s="4"/>
      <c r="I26" s="4"/>
      <c r="J26" s="44"/>
    </row>
    <row r="27" spans="1:11" ht="16.5" thickBot="1" x14ac:dyDescent="0.3">
      <c r="A27" s="54" t="s">
        <v>18</v>
      </c>
      <c r="B27" s="55"/>
      <c r="C27" s="55"/>
      <c r="D27" s="55"/>
      <c r="E27" s="56">
        <f t="shared" ref="E27:J27" si="2">E25+E23+E9</f>
        <v>0</v>
      </c>
      <c r="F27" s="56">
        <f t="shared" si="2"/>
        <v>0</v>
      </c>
      <c r="G27" s="56">
        <f t="shared" si="2"/>
        <v>0</v>
      </c>
      <c r="H27" s="56">
        <f t="shared" si="2"/>
        <v>0</v>
      </c>
      <c r="I27" s="56">
        <f t="shared" si="2"/>
        <v>0</v>
      </c>
      <c r="J27" s="58">
        <f t="shared" si="2"/>
        <v>0</v>
      </c>
      <c r="K27" s="34"/>
    </row>
    <row r="28" spans="1:11" ht="15.75" thickBot="1" x14ac:dyDescent="0.3"/>
    <row r="29" spans="1:11" ht="15.75" thickBot="1" x14ac:dyDescent="0.3">
      <c r="A29" s="45" t="s">
        <v>33</v>
      </c>
      <c r="B29" s="46"/>
      <c r="C29" s="46"/>
      <c r="D29" s="47"/>
    </row>
    <row r="31" spans="1:11" x14ac:dyDescent="0.25">
      <c r="A31" s="62"/>
    </row>
  </sheetData>
  <dataConsolidate link="1"/>
  <mergeCells count="6">
    <mergeCell ref="J6:J8"/>
    <mergeCell ref="B1:J1"/>
    <mergeCell ref="B2:J2"/>
    <mergeCell ref="B3:J3"/>
    <mergeCell ref="B4:J4"/>
    <mergeCell ref="B5:J5"/>
  </mergeCells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  <pageSetUpPr fitToPage="1"/>
  </sheetPr>
  <dimension ref="A1:L44"/>
  <sheetViews>
    <sheetView zoomScale="80" zoomScaleNormal="80" workbookViewId="0">
      <pane ySplit="7" topLeftCell="A8" activePane="bottomLeft" state="frozenSplit"/>
      <selection activeCell="G6" sqref="G1:H1048576"/>
      <selection pane="bottomLeft" activeCell="F24" sqref="F24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10" width="16.42578125" style="1" customWidth="1"/>
    <col min="11" max="11" width="15" style="1" customWidth="1"/>
    <col min="12" max="16384" width="9.140625" style="1"/>
  </cols>
  <sheetData>
    <row r="1" spans="1:11" ht="30" customHeight="1" x14ac:dyDescent="0.25">
      <c r="A1" s="5" t="s">
        <v>0</v>
      </c>
      <c r="B1" s="92"/>
      <c r="C1" s="92"/>
      <c r="D1" s="92"/>
      <c r="E1" s="92"/>
      <c r="F1" s="92"/>
      <c r="G1" s="93"/>
      <c r="H1" s="93"/>
      <c r="I1" s="93"/>
      <c r="J1" s="93"/>
      <c r="K1" s="94"/>
    </row>
    <row r="2" spans="1:11" x14ac:dyDescent="0.25">
      <c r="A2" s="6" t="s">
        <v>24</v>
      </c>
      <c r="B2" s="95"/>
      <c r="C2" s="95"/>
      <c r="D2" s="95"/>
      <c r="E2" s="95"/>
      <c r="F2" s="95"/>
      <c r="G2" s="96"/>
      <c r="H2" s="96"/>
      <c r="I2" s="96"/>
      <c r="J2" s="96"/>
      <c r="K2" s="97"/>
    </row>
    <row r="3" spans="1:11" x14ac:dyDescent="0.25">
      <c r="A3" s="6" t="s">
        <v>2</v>
      </c>
      <c r="B3" s="95"/>
      <c r="C3" s="95"/>
      <c r="D3" s="95"/>
      <c r="E3" s="95"/>
      <c r="F3" s="95"/>
      <c r="G3" s="96"/>
      <c r="H3" s="96"/>
      <c r="I3" s="96"/>
      <c r="J3" s="96"/>
      <c r="K3" s="97"/>
    </row>
    <row r="4" spans="1:11" x14ac:dyDescent="0.25">
      <c r="A4" s="6" t="s">
        <v>3</v>
      </c>
      <c r="B4" s="98"/>
      <c r="C4" s="99"/>
      <c r="D4" s="99"/>
      <c r="E4" s="99"/>
      <c r="F4" s="99"/>
      <c r="G4" s="99"/>
      <c r="H4" s="99"/>
      <c r="I4" s="99"/>
      <c r="J4" s="99"/>
      <c r="K4" s="100"/>
    </row>
    <row r="5" spans="1:11" ht="15.75" thickBot="1" x14ac:dyDescent="0.3">
      <c r="A5" s="7" t="s">
        <v>4</v>
      </c>
      <c r="B5" s="101"/>
      <c r="C5" s="105"/>
      <c r="D5" s="105"/>
      <c r="E5" s="105"/>
      <c r="F5" s="105"/>
      <c r="G5" s="105"/>
      <c r="H5" s="105"/>
      <c r="I5" s="105"/>
      <c r="J5" s="105"/>
      <c r="K5" s="106"/>
    </row>
    <row r="6" spans="1:11" ht="16.5" customHeight="1" x14ac:dyDescent="0.25">
      <c r="A6" s="35"/>
      <c r="B6" s="36"/>
      <c r="C6" s="36"/>
      <c r="D6" s="36"/>
      <c r="E6" s="36"/>
      <c r="F6" s="37" t="s">
        <v>39</v>
      </c>
      <c r="G6" s="37" t="s">
        <v>40</v>
      </c>
      <c r="H6" s="37" t="s">
        <v>41</v>
      </c>
      <c r="I6" s="37" t="s">
        <v>42</v>
      </c>
      <c r="J6" s="37" t="s">
        <v>43</v>
      </c>
      <c r="K6" s="89" t="s">
        <v>27</v>
      </c>
    </row>
    <row r="7" spans="1:11" ht="15.75" x14ac:dyDescent="0.25">
      <c r="A7" s="26" t="s">
        <v>28</v>
      </c>
      <c r="B7" s="9"/>
      <c r="C7" s="9"/>
      <c r="D7" s="9"/>
      <c r="E7" s="9"/>
      <c r="F7" s="30" t="s">
        <v>37</v>
      </c>
      <c r="G7" s="30" t="s">
        <v>44</v>
      </c>
      <c r="H7" s="30" t="s">
        <v>45</v>
      </c>
      <c r="I7" s="30" t="s">
        <v>46</v>
      </c>
      <c r="J7" s="30" t="s">
        <v>47</v>
      </c>
      <c r="K7" s="104"/>
    </row>
    <row r="8" spans="1:11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34</v>
      </c>
      <c r="F8" s="30"/>
      <c r="G8" s="30"/>
      <c r="H8" s="30"/>
      <c r="I8" s="30"/>
      <c r="J8" s="30"/>
      <c r="K8" s="57"/>
    </row>
    <row r="9" spans="1:11" x14ac:dyDescent="0.25">
      <c r="A9" s="10"/>
      <c r="B9" s="9"/>
      <c r="C9" s="11"/>
      <c r="D9" s="9"/>
      <c r="E9" s="9"/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38">
        <f>ROUND(SUM(F9:J9),0)</f>
        <v>0</v>
      </c>
    </row>
    <row r="10" spans="1:11" x14ac:dyDescent="0.25">
      <c r="A10" s="10"/>
      <c r="B10" s="9"/>
      <c r="C10" s="11"/>
      <c r="D10" s="31"/>
      <c r="E10" s="31"/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38">
        <f t="shared" ref="K10:K22" si="0">ROUND(SUM(F10:J10),0)</f>
        <v>0</v>
      </c>
    </row>
    <row r="11" spans="1:11" x14ac:dyDescent="0.25">
      <c r="A11" s="10"/>
      <c r="B11" s="9"/>
      <c r="C11" s="11"/>
      <c r="D11" s="31"/>
      <c r="E11" s="31"/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38">
        <f t="shared" si="0"/>
        <v>0</v>
      </c>
    </row>
    <row r="12" spans="1:11" x14ac:dyDescent="0.25">
      <c r="A12" s="10"/>
      <c r="B12" s="9"/>
      <c r="C12" s="11"/>
      <c r="D12" s="31"/>
      <c r="E12" s="31"/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38">
        <f t="shared" si="0"/>
        <v>0</v>
      </c>
    </row>
    <row r="13" spans="1:11" x14ac:dyDescent="0.25">
      <c r="A13" s="10"/>
      <c r="B13" s="9"/>
      <c r="C13" s="11"/>
      <c r="D13" s="31"/>
      <c r="E13" s="31"/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38">
        <f t="shared" si="0"/>
        <v>0</v>
      </c>
    </row>
    <row r="14" spans="1:11" x14ac:dyDescent="0.25">
      <c r="A14" s="10"/>
      <c r="B14" s="9"/>
      <c r="C14" s="11"/>
      <c r="D14" s="31"/>
      <c r="E14" s="31"/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38">
        <f t="shared" si="0"/>
        <v>0</v>
      </c>
    </row>
    <row r="15" spans="1:11" x14ac:dyDescent="0.25">
      <c r="A15" s="10"/>
      <c r="B15" s="9"/>
      <c r="C15" s="11"/>
      <c r="D15" s="31"/>
      <c r="E15" s="31"/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38">
        <f t="shared" si="0"/>
        <v>0</v>
      </c>
    </row>
    <row r="16" spans="1:11" x14ac:dyDescent="0.25">
      <c r="A16" s="10"/>
      <c r="B16" s="9"/>
      <c r="C16" s="11"/>
      <c r="D16" s="31"/>
      <c r="E16" s="31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38">
        <f t="shared" si="0"/>
        <v>0</v>
      </c>
    </row>
    <row r="17" spans="1:11" x14ac:dyDescent="0.25">
      <c r="A17" s="10"/>
      <c r="B17" s="9"/>
      <c r="C17" s="11"/>
      <c r="D17" s="31"/>
      <c r="E17" s="31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38">
        <f t="shared" si="0"/>
        <v>0</v>
      </c>
    </row>
    <row r="18" spans="1:11" x14ac:dyDescent="0.25">
      <c r="A18" s="10"/>
      <c r="B18" s="9"/>
      <c r="C18" s="11"/>
      <c r="D18" s="31"/>
      <c r="E18" s="31"/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38">
        <f t="shared" si="0"/>
        <v>0</v>
      </c>
    </row>
    <row r="19" spans="1:11" x14ac:dyDescent="0.25">
      <c r="A19" s="10"/>
      <c r="B19" s="9"/>
      <c r="C19" s="11"/>
      <c r="D19" s="31"/>
      <c r="E19" s="31"/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38">
        <f t="shared" si="0"/>
        <v>0</v>
      </c>
    </row>
    <row r="20" spans="1:11" x14ac:dyDescent="0.25">
      <c r="A20" s="10"/>
      <c r="B20" s="9"/>
      <c r="C20" s="11"/>
      <c r="D20" s="31"/>
      <c r="E20" s="31"/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38">
        <f t="shared" si="0"/>
        <v>0</v>
      </c>
    </row>
    <row r="21" spans="1:11" x14ac:dyDescent="0.25">
      <c r="A21" s="10"/>
      <c r="B21" s="9"/>
      <c r="C21" s="11"/>
      <c r="D21" s="31"/>
      <c r="E21" s="31"/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38">
        <f t="shared" si="0"/>
        <v>0</v>
      </c>
    </row>
    <row r="22" spans="1:11" x14ac:dyDescent="0.25">
      <c r="A22" s="10"/>
      <c r="B22" s="9"/>
      <c r="C22" s="11"/>
      <c r="D22" s="31"/>
      <c r="E22" s="31"/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38">
        <f t="shared" si="0"/>
        <v>0</v>
      </c>
    </row>
    <row r="23" spans="1:11" x14ac:dyDescent="0.25">
      <c r="A23" s="10"/>
      <c r="B23" s="9"/>
      <c r="C23" s="9"/>
      <c r="D23" s="9"/>
      <c r="E23" s="9"/>
      <c r="F23" s="13"/>
      <c r="G23" s="13"/>
      <c r="H23" s="13"/>
      <c r="I23" s="13"/>
      <c r="J23" s="13"/>
      <c r="K23" s="39"/>
    </row>
    <row r="24" spans="1:11" ht="15.75" x14ac:dyDescent="0.25">
      <c r="A24" s="14" t="s">
        <v>10</v>
      </c>
      <c r="B24" s="15"/>
      <c r="C24" s="15"/>
      <c r="D24" s="15"/>
      <c r="E24" s="15"/>
      <c r="F24" s="16">
        <f t="shared" ref="F24:K24" si="1">ROUND(SUM(F9:F22),0)</f>
        <v>0</v>
      </c>
      <c r="G24" s="16">
        <f t="shared" si="1"/>
        <v>0</v>
      </c>
      <c r="H24" s="16">
        <f t="shared" si="1"/>
        <v>0</v>
      </c>
      <c r="I24" s="16">
        <f t="shared" si="1"/>
        <v>0</v>
      </c>
      <c r="J24" s="16">
        <f t="shared" si="1"/>
        <v>0</v>
      </c>
      <c r="K24" s="40">
        <f t="shared" si="1"/>
        <v>0</v>
      </c>
    </row>
    <row r="25" spans="1:11" x14ac:dyDescent="0.25">
      <c r="A25" s="17"/>
      <c r="B25" s="18"/>
      <c r="C25" s="18"/>
      <c r="D25" s="18"/>
      <c r="E25" s="18"/>
      <c r="F25" s="19"/>
      <c r="G25" s="19"/>
      <c r="H25" s="19"/>
      <c r="I25" s="19"/>
      <c r="J25" s="19"/>
      <c r="K25" s="41"/>
    </row>
    <row r="26" spans="1:11" ht="15.75" x14ac:dyDescent="0.25">
      <c r="A26" s="20" t="s">
        <v>9</v>
      </c>
      <c r="B26" s="18"/>
      <c r="C26" s="18"/>
      <c r="D26" s="18"/>
      <c r="E26" s="18"/>
      <c r="F26" s="19"/>
      <c r="G26" s="19"/>
      <c r="H26" s="19"/>
      <c r="I26" s="19"/>
      <c r="J26" s="19"/>
      <c r="K26" s="41"/>
    </row>
    <row r="27" spans="1:11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41">
        <f>ROUND(SUM(F27:J27),0)</f>
        <v>0</v>
      </c>
    </row>
    <row r="28" spans="1:11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41">
        <f t="shared" ref="K28:K34" si="2">ROUND(SUM(F28:J28),0)</f>
        <v>0</v>
      </c>
    </row>
    <row r="29" spans="1:11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41">
        <f t="shared" si="2"/>
        <v>0</v>
      </c>
    </row>
    <row r="30" spans="1:11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41">
        <f t="shared" si="2"/>
        <v>0</v>
      </c>
    </row>
    <row r="31" spans="1:11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41">
        <f t="shared" si="2"/>
        <v>0</v>
      </c>
    </row>
    <row r="32" spans="1:11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41">
        <f t="shared" si="2"/>
        <v>0</v>
      </c>
    </row>
    <row r="33" spans="1:12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41">
        <f t="shared" si="2"/>
        <v>0</v>
      </c>
    </row>
    <row r="34" spans="1:12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41">
        <f t="shared" si="2"/>
        <v>0</v>
      </c>
    </row>
    <row r="35" spans="1:12" x14ac:dyDescent="0.25">
      <c r="A35" s="21"/>
      <c r="B35" s="18"/>
      <c r="C35" s="18"/>
      <c r="D35" s="18"/>
      <c r="E35" s="18"/>
      <c r="F35" s="22"/>
      <c r="G35" s="22"/>
      <c r="H35" s="22"/>
      <c r="I35" s="22"/>
      <c r="J35" s="22"/>
      <c r="K35" s="41"/>
    </row>
    <row r="36" spans="1:12" x14ac:dyDescent="0.25">
      <c r="A36" s="64" t="s">
        <v>35</v>
      </c>
      <c r="B36" s="18"/>
      <c r="C36" s="18"/>
      <c r="D36" s="18"/>
      <c r="E36" s="18"/>
      <c r="F36" s="22"/>
      <c r="G36" s="22"/>
      <c r="H36" s="22"/>
      <c r="I36" s="22"/>
      <c r="J36" s="22"/>
      <c r="K36" s="41"/>
    </row>
    <row r="37" spans="1:12" x14ac:dyDescent="0.25">
      <c r="A37" s="17"/>
      <c r="B37" s="18"/>
      <c r="C37" s="18"/>
      <c r="D37" s="18"/>
      <c r="E37" s="18"/>
      <c r="F37" s="19"/>
      <c r="G37" s="19"/>
      <c r="H37" s="19"/>
      <c r="I37" s="19"/>
      <c r="J37" s="19"/>
      <c r="K37" s="41"/>
    </row>
    <row r="38" spans="1:12" ht="15.75" x14ac:dyDescent="0.25">
      <c r="A38" s="48" t="s">
        <v>17</v>
      </c>
      <c r="B38" s="24"/>
      <c r="C38" s="24"/>
      <c r="D38" s="24"/>
      <c r="E38" s="24"/>
      <c r="F38" s="25">
        <f t="shared" ref="F38:K38" si="3">ROUND(SUM(F27:F37),0)</f>
        <v>0</v>
      </c>
      <c r="G38" s="25">
        <f t="shared" si="3"/>
        <v>0</v>
      </c>
      <c r="H38" s="25">
        <f t="shared" si="3"/>
        <v>0</v>
      </c>
      <c r="I38" s="25">
        <f t="shared" si="3"/>
        <v>0</v>
      </c>
      <c r="J38" s="25">
        <f t="shared" si="3"/>
        <v>0</v>
      </c>
      <c r="K38" s="42">
        <f t="shared" si="3"/>
        <v>0</v>
      </c>
    </row>
    <row r="39" spans="1:12" ht="15.75" x14ac:dyDescent="0.25">
      <c r="A39" s="49"/>
      <c r="B39" s="50"/>
      <c r="C39" s="50"/>
      <c r="D39" s="50"/>
      <c r="E39" s="50"/>
      <c r="F39" s="51"/>
      <c r="G39" s="51"/>
      <c r="H39" s="51"/>
      <c r="I39" s="51"/>
      <c r="J39" s="51"/>
      <c r="K39" s="52"/>
    </row>
    <row r="40" spans="1:12" ht="15.75" x14ac:dyDescent="0.25">
      <c r="A40" s="27" t="s">
        <v>31</v>
      </c>
      <c r="B40" s="28" t="s">
        <v>32</v>
      </c>
      <c r="C40" s="28"/>
      <c r="D40" s="28"/>
      <c r="E40" s="28"/>
      <c r="F40" s="29">
        <f t="shared" ref="F40:K40" si="4">ROUND(F24*0.3,0)</f>
        <v>0</v>
      </c>
      <c r="G40" s="29">
        <f t="shared" si="4"/>
        <v>0</v>
      </c>
      <c r="H40" s="29">
        <f t="shared" si="4"/>
        <v>0</v>
      </c>
      <c r="I40" s="29">
        <f t="shared" si="4"/>
        <v>0</v>
      </c>
      <c r="J40" s="29">
        <f t="shared" si="4"/>
        <v>0</v>
      </c>
      <c r="K40" s="43">
        <f t="shared" si="4"/>
        <v>0</v>
      </c>
    </row>
    <row r="41" spans="1:12" ht="15.75" thickBot="1" x14ac:dyDescent="0.3">
      <c r="A41" s="2"/>
      <c r="B41" s="3"/>
      <c r="C41" s="3"/>
      <c r="D41" s="3"/>
      <c r="E41" s="3"/>
      <c r="F41" s="4"/>
      <c r="G41" s="4"/>
      <c r="H41" s="4"/>
      <c r="I41" s="4"/>
      <c r="J41" s="4"/>
      <c r="K41" s="44"/>
    </row>
    <row r="42" spans="1:12" ht="16.5" thickBot="1" x14ac:dyDescent="0.3">
      <c r="A42" s="54" t="s">
        <v>18</v>
      </c>
      <c r="B42" s="55"/>
      <c r="C42" s="55"/>
      <c r="D42" s="55"/>
      <c r="E42" s="55"/>
      <c r="F42" s="56">
        <f t="shared" ref="F42:K42" si="5">F24+F38+F40</f>
        <v>0</v>
      </c>
      <c r="G42" s="56">
        <f t="shared" si="5"/>
        <v>0</v>
      </c>
      <c r="H42" s="56">
        <f t="shared" si="5"/>
        <v>0</v>
      </c>
      <c r="I42" s="56">
        <f t="shared" si="5"/>
        <v>0</v>
      </c>
      <c r="J42" s="56">
        <f t="shared" si="5"/>
        <v>0</v>
      </c>
      <c r="K42" s="58">
        <f t="shared" si="5"/>
        <v>0</v>
      </c>
      <c r="L42" s="53"/>
    </row>
    <row r="43" spans="1:12" ht="15.75" thickBot="1" x14ac:dyDescent="0.3"/>
    <row r="44" spans="1:12" ht="15.75" thickBot="1" x14ac:dyDescent="0.3">
      <c r="A44" s="45" t="s">
        <v>30</v>
      </c>
      <c r="B44" s="46"/>
      <c r="C44" s="46"/>
      <c r="D44" s="47"/>
      <c r="E44" s="63"/>
    </row>
  </sheetData>
  <mergeCells count="6">
    <mergeCell ref="K6:K7"/>
    <mergeCell ref="B1:K1"/>
    <mergeCell ref="B2:K2"/>
    <mergeCell ref="B3:K3"/>
    <mergeCell ref="B4:K4"/>
    <mergeCell ref="B5:K5"/>
  </mergeCells>
  <conditionalFormatting sqref="D10:E22">
    <cfRule type="cellIs" dxfId="17" priority="3" operator="greaterThan">
      <formula>$B$5</formula>
    </cfRule>
    <cfRule type="cellIs" dxfId="16" priority="4" operator="lessThan">
      <formula>$B$4</formula>
    </cfRule>
  </conditionalFormatting>
  <pageMargins left="0.7" right="0.7" top="0.75" bottom="0.75" header="0.3" footer="0.3"/>
  <pageSetup paperSize="9" scale="7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4"/>
  <sheetViews>
    <sheetView zoomScale="80" zoomScaleNormal="80" workbookViewId="0">
      <pane ySplit="5" topLeftCell="A6" activePane="bottomLeft" state="frozenSplit"/>
      <selection activeCell="E21" sqref="E21"/>
      <selection pane="bottomLeft" activeCell="R18" sqref="R18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10" width="16.42578125" style="1" customWidth="1"/>
    <col min="11" max="11" width="15" style="1" customWidth="1"/>
    <col min="12" max="16384" width="9.140625" style="1"/>
  </cols>
  <sheetData>
    <row r="1" spans="1:11" ht="30" customHeight="1" x14ac:dyDescent="0.25">
      <c r="A1" s="5" t="s">
        <v>0</v>
      </c>
      <c r="B1" s="92">
        <f>'Lead University'!B1:K1</f>
        <v>0</v>
      </c>
      <c r="C1" s="92"/>
      <c r="D1" s="92"/>
      <c r="E1" s="92"/>
      <c r="F1" s="92"/>
      <c r="G1" s="93"/>
      <c r="H1" s="93"/>
      <c r="I1" s="93"/>
      <c r="J1" s="93"/>
      <c r="K1" s="94"/>
    </row>
    <row r="2" spans="1:11" x14ac:dyDescent="0.25">
      <c r="A2" s="6" t="s">
        <v>48</v>
      </c>
      <c r="B2" s="95"/>
      <c r="C2" s="95"/>
      <c r="D2" s="95"/>
      <c r="E2" s="95"/>
      <c r="F2" s="95"/>
      <c r="G2" s="96"/>
      <c r="H2" s="96"/>
      <c r="I2" s="96"/>
      <c r="J2" s="96"/>
      <c r="K2" s="97"/>
    </row>
    <row r="3" spans="1:11" x14ac:dyDescent="0.25">
      <c r="A3" s="6" t="s">
        <v>49</v>
      </c>
      <c r="B3" s="95"/>
      <c r="C3" s="95"/>
      <c r="D3" s="95"/>
      <c r="E3" s="95"/>
      <c r="F3" s="95"/>
      <c r="G3" s="96"/>
      <c r="H3" s="96"/>
      <c r="I3" s="96"/>
      <c r="J3" s="96"/>
      <c r="K3" s="97"/>
    </row>
    <row r="4" spans="1:11" x14ac:dyDescent="0.25">
      <c r="A4" s="6" t="s">
        <v>3</v>
      </c>
      <c r="B4" s="98">
        <f>'Lead University'!B4:K4</f>
        <v>0</v>
      </c>
      <c r="C4" s="99"/>
      <c r="D4" s="99"/>
      <c r="E4" s="99"/>
      <c r="F4" s="99"/>
      <c r="G4" s="99"/>
      <c r="H4" s="99"/>
      <c r="I4" s="99"/>
      <c r="J4" s="99"/>
      <c r="K4" s="100"/>
    </row>
    <row r="5" spans="1:11" ht="15.75" thickBot="1" x14ac:dyDescent="0.3">
      <c r="A5" s="7" t="s">
        <v>4</v>
      </c>
      <c r="B5" s="101">
        <f>'Lead University'!B5:K5</f>
        <v>0</v>
      </c>
      <c r="C5" s="105"/>
      <c r="D5" s="105"/>
      <c r="E5" s="105"/>
      <c r="F5" s="105"/>
      <c r="G5" s="105"/>
      <c r="H5" s="105"/>
      <c r="I5" s="105"/>
      <c r="J5" s="105"/>
      <c r="K5" s="106"/>
    </row>
    <row r="6" spans="1:11" ht="16.5" customHeight="1" x14ac:dyDescent="0.25">
      <c r="A6" s="35"/>
      <c r="B6" s="36"/>
      <c r="C6" s="36"/>
      <c r="D6" s="36"/>
      <c r="E6" s="36"/>
      <c r="F6" s="37" t="s">
        <v>39</v>
      </c>
      <c r="G6" s="37" t="s">
        <v>40</v>
      </c>
      <c r="H6" s="37" t="s">
        <v>41</v>
      </c>
      <c r="I6" s="37" t="s">
        <v>42</v>
      </c>
      <c r="J6" s="37" t="s">
        <v>43</v>
      </c>
      <c r="K6" s="89" t="s">
        <v>27</v>
      </c>
    </row>
    <row r="7" spans="1:11" ht="15.75" x14ac:dyDescent="0.25">
      <c r="A7" s="26" t="s">
        <v>28</v>
      </c>
      <c r="B7" s="9"/>
      <c r="C7" s="9"/>
      <c r="D7" s="9"/>
      <c r="E7" s="9"/>
      <c r="F7" s="30" t="s">
        <v>37</v>
      </c>
      <c r="G7" s="30" t="s">
        <v>44</v>
      </c>
      <c r="H7" s="30" t="s">
        <v>45</v>
      </c>
      <c r="I7" s="30" t="s">
        <v>46</v>
      </c>
      <c r="J7" s="30" t="s">
        <v>47</v>
      </c>
      <c r="K7" s="104"/>
    </row>
    <row r="8" spans="1:11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34</v>
      </c>
      <c r="F8" s="30"/>
      <c r="G8" s="30"/>
      <c r="H8" s="30"/>
      <c r="I8" s="30"/>
      <c r="J8" s="30"/>
      <c r="K8" s="57"/>
    </row>
    <row r="9" spans="1:11" x14ac:dyDescent="0.25">
      <c r="A9" s="10"/>
      <c r="B9" s="9"/>
      <c r="C9" s="11"/>
      <c r="D9" s="9"/>
      <c r="E9" s="9"/>
      <c r="F9" s="12"/>
      <c r="G9" s="12">
        <v>0</v>
      </c>
      <c r="H9" s="12">
        <v>0</v>
      </c>
      <c r="I9" s="12">
        <v>0</v>
      </c>
      <c r="J9" s="12">
        <v>0</v>
      </c>
      <c r="K9" s="38">
        <f>ROUND(SUM(F9:J9),0)</f>
        <v>0</v>
      </c>
    </row>
    <row r="10" spans="1:11" x14ac:dyDescent="0.25">
      <c r="A10" s="10"/>
      <c r="B10" s="9"/>
      <c r="C10" s="11"/>
      <c r="D10" s="31"/>
      <c r="E10" s="31"/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38">
        <f t="shared" ref="K10:K22" si="0">ROUND(SUM(F10:J10),0)</f>
        <v>0</v>
      </c>
    </row>
    <row r="11" spans="1:11" x14ac:dyDescent="0.25">
      <c r="A11" s="10"/>
      <c r="B11" s="9"/>
      <c r="C11" s="11"/>
      <c r="D11" s="31"/>
      <c r="E11" s="31"/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38">
        <f t="shared" si="0"/>
        <v>0</v>
      </c>
    </row>
    <row r="12" spans="1:11" x14ac:dyDescent="0.25">
      <c r="A12" s="10"/>
      <c r="B12" s="9"/>
      <c r="C12" s="11"/>
      <c r="D12" s="31"/>
      <c r="E12" s="31"/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38">
        <f t="shared" si="0"/>
        <v>0</v>
      </c>
    </row>
    <row r="13" spans="1:11" x14ac:dyDescent="0.25">
      <c r="A13" s="10"/>
      <c r="B13" s="9"/>
      <c r="C13" s="11"/>
      <c r="D13" s="31"/>
      <c r="E13" s="31"/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38">
        <f t="shared" si="0"/>
        <v>0</v>
      </c>
    </row>
    <row r="14" spans="1:11" x14ac:dyDescent="0.25">
      <c r="A14" s="10"/>
      <c r="B14" s="9"/>
      <c r="C14" s="11"/>
      <c r="D14" s="31"/>
      <c r="E14" s="31"/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38">
        <f t="shared" si="0"/>
        <v>0</v>
      </c>
    </row>
    <row r="15" spans="1:11" x14ac:dyDescent="0.25">
      <c r="A15" s="10"/>
      <c r="B15" s="9"/>
      <c r="C15" s="11"/>
      <c r="D15" s="31"/>
      <c r="E15" s="31"/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38">
        <f t="shared" si="0"/>
        <v>0</v>
      </c>
    </row>
    <row r="16" spans="1:11" x14ac:dyDescent="0.25">
      <c r="A16" s="10"/>
      <c r="B16" s="9"/>
      <c r="C16" s="11"/>
      <c r="D16" s="31"/>
      <c r="E16" s="31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38">
        <f t="shared" si="0"/>
        <v>0</v>
      </c>
    </row>
    <row r="17" spans="1:11" x14ac:dyDescent="0.25">
      <c r="A17" s="10"/>
      <c r="B17" s="9"/>
      <c r="C17" s="11"/>
      <c r="D17" s="31"/>
      <c r="E17" s="31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38">
        <f t="shared" si="0"/>
        <v>0</v>
      </c>
    </row>
    <row r="18" spans="1:11" x14ac:dyDescent="0.25">
      <c r="A18" s="10"/>
      <c r="B18" s="9"/>
      <c r="C18" s="11"/>
      <c r="D18" s="31"/>
      <c r="E18" s="31"/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38">
        <f t="shared" si="0"/>
        <v>0</v>
      </c>
    </row>
    <row r="19" spans="1:11" x14ac:dyDescent="0.25">
      <c r="A19" s="10"/>
      <c r="B19" s="9"/>
      <c r="C19" s="11"/>
      <c r="D19" s="31"/>
      <c r="E19" s="31"/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38">
        <f t="shared" si="0"/>
        <v>0</v>
      </c>
    </row>
    <row r="20" spans="1:11" x14ac:dyDescent="0.25">
      <c r="A20" s="10"/>
      <c r="B20" s="9"/>
      <c r="C20" s="11"/>
      <c r="D20" s="31"/>
      <c r="E20" s="31"/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38">
        <f t="shared" si="0"/>
        <v>0</v>
      </c>
    </row>
    <row r="21" spans="1:11" x14ac:dyDescent="0.25">
      <c r="A21" s="10"/>
      <c r="B21" s="9"/>
      <c r="C21" s="11"/>
      <c r="D21" s="31"/>
      <c r="E21" s="31"/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38">
        <f t="shared" si="0"/>
        <v>0</v>
      </c>
    </row>
    <row r="22" spans="1:11" x14ac:dyDescent="0.25">
      <c r="A22" s="10"/>
      <c r="B22" s="9"/>
      <c r="C22" s="11"/>
      <c r="D22" s="31"/>
      <c r="E22" s="31"/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38">
        <f t="shared" si="0"/>
        <v>0</v>
      </c>
    </row>
    <row r="23" spans="1:11" x14ac:dyDescent="0.25">
      <c r="A23" s="10"/>
      <c r="B23" s="9"/>
      <c r="C23" s="9"/>
      <c r="D23" s="9"/>
      <c r="E23" s="9"/>
      <c r="F23" s="13"/>
      <c r="G23" s="13"/>
      <c r="H23" s="13"/>
      <c r="I23" s="13"/>
      <c r="J23" s="13"/>
      <c r="K23" s="39"/>
    </row>
    <row r="24" spans="1:11" ht="15.75" x14ac:dyDescent="0.25">
      <c r="A24" s="14" t="s">
        <v>10</v>
      </c>
      <c r="B24" s="15"/>
      <c r="C24" s="15"/>
      <c r="D24" s="15"/>
      <c r="E24" s="15"/>
      <c r="F24" s="16">
        <f t="shared" ref="F24:K24" si="1">ROUND(SUM(F9:F22),0)</f>
        <v>0</v>
      </c>
      <c r="G24" s="16">
        <f t="shared" si="1"/>
        <v>0</v>
      </c>
      <c r="H24" s="16">
        <f t="shared" si="1"/>
        <v>0</v>
      </c>
      <c r="I24" s="16">
        <f t="shared" si="1"/>
        <v>0</v>
      </c>
      <c r="J24" s="16">
        <f t="shared" si="1"/>
        <v>0</v>
      </c>
      <c r="K24" s="40">
        <f t="shared" si="1"/>
        <v>0</v>
      </c>
    </row>
    <row r="25" spans="1:11" x14ac:dyDescent="0.25">
      <c r="A25" s="17"/>
      <c r="B25" s="18"/>
      <c r="C25" s="18"/>
      <c r="D25" s="18"/>
      <c r="E25" s="18"/>
      <c r="F25" s="19"/>
      <c r="G25" s="19"/>
      <c r="H25" s="19"/>
      <c r="I25" s="19"/>
      <c r="J25" s="19"/>
      <c r="K25" s="41"/>
    </row>
    <row r="26" spans="1:11" ht="15.75" x14ac:dyDescent="0.25">
      <c r="A26" s="20" t="s">
        <v>9</v>
      </c>
      <c r="B26" s="18"/>
      <c r="C26" s="18"/>
      <c r="D26" s="18"/>
      <c r="E26" s="18"/>
      <c r="F26" s="19"/>
      <c r="G26" s="19"/>
      <c r="H26" s="19"/>
      <c r="I26" s="19"/>
      <c r="J26" s="19"/>
      <c r="K26" s="41"/>
    </row>
    <row r="27" spans="1:11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41">
        <f>ROUND(SUM(F27:J27),0)</f>
        <v>0</v>
      </c>
    </row>
    <row r="28" spans="1:11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41">
        <f t="shared" ref="K28:K34" si="2">ROUND(SUM(F28:J28),0)</f>
        <v>0</v>
      </c>
    </row>
    <row r="29" spans="1:11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41">
        <f t="shared" si="2"/>
        <v>0</v>
      </c>
    </row>
    <row r="30" spans="1:11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41">
        <f t="shared" si="2"/>
        <v>0</v>
      </c>
    </row>
    <row r="31" spans="1:11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41">
        <f t="shared" si="2"/>
        <v>0</v>
      </c>
    </row>
    <row r="32" spans="1:11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41">
        <f t="shared" si="2"/>
        <v>0</v>
      </c>
    </row>
    <row r="33" spans="1:12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41">
        <f t="shared" si="2"/>
        <v>0</v>
      </c>
    </row>
    <row r="34" spans="1:12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41">
        <f t="shared" si="2"/>
        <v>0</v>
      </c>
    </row>
    <row r="35" spans="1:12" x14ac:dyDescent="0.25">
      <c r="A35" s="21"/>
      <c r="B35" s="18"/>
      <c r="C35" s="18"/>
      <c r="D35" s="18"/>
      <c r="E35" s="18"/>
      <c r="F35" s="22"/>
      <c r="G35" s="22"/>
      <c r="H35" s="22"/>
      <c r="I35" s="22"/>
      <c r="J35" s="22"/>
      <c r="K35" s="41"/>
    </row>
    <row r="36" spans="1:12" x14ac:dyDescent="0.25">
      <c r="A36" s="64" t="s">
        <v>35</v>
      </c>
      <c r="B36" s="18"/>
      <c r="C36" s="18"/>
      <c r="D36" s="18"/>
      <c r="E36" s="18"/>
      <c r="F36" s="22"/>
      <c r="G36" s="22"/>
      <c r="H36" s="22"/>
      <c r="I36" s="22"/>
      <c r="J36" s="22"/>
      <c r="K36" s="41"/>
    </row>
    <row r="37" spans="1:12" x14ac:dyDescent="0.25">
      <c r="A37" s="17"/>
      <c r="B37" s="18"/>
      <c r="C37" s="18"/>
      <c r="D37" s="18"/>
      <c r="E37" s="18"/>
      <c r="F37" s="19"/>
      <c r="G37" s="19"/>
      <c r="H37" s="19"/>
      <c r="I37" s="19"/>
      <c r="J37" s="19"/>
      <c r="K37" s="41"/>
    </row>
    <row r="38" spans="1:12" ht="15.75" x14ac:dyDescent="0.25">
      <c r="A38" s="48" t="s">
        <v>17</v>
      </c>
      <c r="B38" s="24"/>
      <c r="C38" s="24"/>
      <c r="D38" s="24"/>
      <c r="E38" s="24"/>
      <c r="F38" s="25">
        <f t="shared" ref="F38:K38" si="3">ROUND(SUM(F27:F37),0)</f>
        <v>0</v>
      </c>
      <c r="G38" s="25">
        <f t="shared" si="3"/>
        <v>0</v>
      </c>
      <c r="H38" s="25">
        <f t="shared" si="3"/>
        <v>0</v>
      </c>
      <c r="I38" s="25">
        <f t="shared" si="3"/>
        <v>0</v>
      </c>
      <c r="J38" s="25">
        <f t="shared" si="3"/>
        <v>0</v>
      </c>
      <c r="K38" s="42">
        <f t="shared" si="3"/>
        <v>0</v>
      </c>
    </row>
    <row r="39" spans="1:12" ht="15.75" x14ac:dyDescent="0.25">
      <c r="A39" s="49"/>
      <c r="B39" s="50"/>
      <c r="C39" s="50"/>
      <c r="D39" s="50"/>
      <c r="E39" s="50"/>
      <c r="F39" s="51"/>
      <c r="G39" s="51"/>
      <c r="H39" s="51"/>
      <c r="I39" s="51"/>
      <c r="J39" s="51"/>
      <c r="K39" s="52"/>
    </row>
    <row r="40" spans="1:12" ht="15.75" x14ac:dyDescent="0.25">
      <c r="A40" s="27" t="s">
        <v>31</v>
      </c>
      <c r="B40" s="28" t="s">
        <v>32</v>
      </c>
      <c r="C40" s="28"/>
      <c r="D40" s="28"/>
      <c r="E40" s="28"/>
      <c r="F40" s="29">
        <f t="shared" ref="F40:K40" si="4">ROUND(F24*0.3,0)</f>
        <v>0</v>
      </c>
      <c r="G40" s="29">
        <f t="shared" si="4"/>
        <v>0</v>
      </c>
      <c r="H40" s="29">
        <f t="shared" si="4"/>
        <v>0</v>
      </c>
      <c r="I40" s="29">
        <f t="shared" si="4"/>
        <v>0</v>
      </c>
      <c r="J40" s="29">
        <f t="shared" si="4"/>
        <v>0</v>
      </c>
      <c r="K40" s="43">
        <f t="shared" si="4"/>
        <v>0</v>
      </c>
    </row>
    <row r="41" spans="1:12" ht="15.75" thickBot="1" x14ac:dyDescent="0.3">
      <c r="A41" s="2"/>
      <c r="B41" s="3"/>
      <c r="C41" s="3"/>
      <c r="D41" s="3"/>
      <c r="E41" s="3"/>
      <c r="F41" s="4"/>
      <c r="G41" s="4"/>
      <c r="H41" s="4"/>
      <c r="I41" s="4"/>
      <c r="J41" s="4"/>
      <c r="K41" s="44"/>
    </row>
    <row r="42" spans="1:12" ht="16.5" thickBot="1" x14ac:dyDescent="0.3">
      <c r="A42" s="54" t="s">
        <v>18</v>
      </c>
      <c r="B42" s="55"/>
      <c r="C42" s="55"/>
      <c r="D42" s="55"/>
      <c r="E42" s="55"/>
      <c r="F42" s="56">
        <f t="shared" ref="F42:K42" si="5">F24+F38+F40</f>
        <v>0</v>
      </c>
      <c r="G42" s="56">
        <f t="shared" si="5"/>
        <v>0</v>
      </c>
      <c r="H42" s="56">
        <f t="shared" si="5"/>
        <v>0</v>
      </c>
      <c r="I42" s="56">
        <f t="shared" si="5"/>
        <v>0</v>
      </c>
      <c r="J42" s="56">
        <f t="shared" si="5"/>
        <v>0</v>
      </c>
      <c r="K42" s="58">
        <f t="shared" si="5"/>
        <v>0</v>
      </c>
      <c r="L42" s="53"/>
    </row>
    <row r="43" spans="1:12" ht="15.75" thickBot="1" x14ac:dyDescent="0.3"/>
    <row r="44" spans="1:12" ht="15.75" thickBot="1" x14ac:dyDescent="0.3">
      <c r="A44" s="45" t="s">
        <v>30</v>
      </c>
      <c r="B44" s="46"/>
      <c r="C44" s="46"/>
      <c r="D44" s="47"/>
      <c r="E44" s="63"/>
    </row>
  </sheetData>
  <mergeCells count="6">
    <mergeCell ref="K6:K7"/>
    <mergeCell ref="B1:K1"/>
    <mergeCell ref="B2:K2"/>
    <mergeCell ref="B3:K3"/>
    <mergeCell ref="B4:K4"/>
    <mergeCell ref="B5:K5"/>
  </mergeCells>
  <conditionalFormatting sqref="D10:E22">
    <cfRule type="cellIs" dxfId="15" priority="1" operator="greaterThan">
      <formula>$B$5</formula>
    </cfRule>
    <cfRule type="cellIs" dxfId="14" priority="2" operator="lessThan">
      <formula>$B$4</formula>
    </cfRule>
  </conditionalFormatting>
  <pageMargins left="0.7" right="0.7" top="0.75" bottom="0.75" header="0.3" footer="0.3"/>
  <pageSetup paperSize="9" scale="71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4"/>
  <sheetViews>
    <sheetView zoomScale="80" zoomScaleNormal="80" workbookViewId="0">
      <selection activeCell="F20" sqref="F20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10" width="16.42578125" style="1" customWidth="1"/>
    <col min="11" max="11" width="15" style="1" customWidth="1"/>
    <col min="12" max="16384" width="9.140625" style="1"/>
  </cols>
  <sheetData>
    <row r="1" spans="1:11" ht="30" customHeight="1" x14ac:dyDescent="0.25">
      <c r="A1" s="5" t="s">
        <v>0</v>
      </c>
      <c r="B1" s="92">
        <f>'Lead University'!B1:K1</f>
        <v>0</v>
      </c>
      <c r="C1" s="92"/>
      <c r="D1" s="92"/>
      <c r="E1" s="92"/>
      <c r="F1" s="92"/>
      <c r="G1" s="93"/>
      <c r="H1" s="93"/>
      <c r="I1" s="93"/>
      <c r="J1" s="93"/>
      <c r="K1" s="94"/>
    </row>
    <row r="2" spans="1:11" x14ac:dyDescent="0.25">
      <c r="A2" s="6" t="s">
        <v>48</v>
      </c>
      <c r="B2" s="95"/>
      <c r="C2" s="95"/>
      <c r="D2" s="95"/>
      <c r="E2" s="95"/>
      <c r="F2" s="95"/>
      <c r="G2" s="96"/>
      <c r="H2" s="96"/>
      <c r="I2" s="96"/>
      <c r="J2" s="96"/>
      <c r="K2" s="97"/>
    </row>
    <row r="3" spans="1:11" x14ac:dyDescent="0.25">
      <c r="A3" s="6" t="s">
        <v>49</v>
      </c>
      <c r="B3" s="95"/>
      <c r="C3" s="95"/>
      <c r="D3" s="95"/>
      <c r="E3" s="95"/>
      <c r="F3" s="95"/>
      <c r="G3" s="96"/>
      <c r="H3" s="96"/>
      <c r="I3" s="96"/>
      <c r="J3" s="96"/>
      <c r="K3" s="97"/>
    </row>
    <row r="4" spans="1:11" x14ac:dyDescent="0.25">
      <c r="A4" s="6" t="s">
        <v>3</v>
      </c>
      <c r="B4" s="98">
        <f>'Lead University'!B4:K4</f>
        <v>0</v>
      </c>
      <c r="C4" s="99"/>
      <c r="D4" s="99"/>
      <c r="E4" s="99"/>
      <c r="F4" s="99"/>
      <c r="G4" s="99"/>
      <c r="H4" s="99"/>
      <c r="I4" s="99"/>
      <c r="J4" s="99"/>
      <c r="K4" s="100"/>
    </row>
    <row r="5" spans="1:11" ht="15.75" thickBot="1" x14ac:dyDescent="0.3">
      <c r="A5" s="7" t="s">
        <v>4</v>
      </c>
      <c r="B5" s="101">
        <f>'Lead University'!B5:K5</f>
        <v>0</v>
      </c>
      <c r="C5" s="105"/>
      <c r="D5" s="105"/>
      <c r="E5" s="105"/>
      <c r="F5" s="105"/>
      <c r="G5" s="105"/>
      <c r="H5" s="105"/>
      <c r="I5" s="105"/>
      <c r="J5" s="105"/>
      <c r="K5" s="106"/>
    </row>
    <row r="6" spans="1:11" ht="16.5" customHeight="1" x14ac:dyDescent="0.25">
      <c r="A6" s="35"/>
      <c r="B6" s="36"/>
      <c r="C6" s="36"/>
      <c r="D6" s="36"/>
      <c r="E6" s="36"/>
      <c r="F6" s="37" t="s">
        <v>39</v>
      </c>
      <c r="G6" s="37" t="s">
        <v>40</v>
      </c>
      <c r="H6" s="37" t="s">
        <v>41</v>
      </c>
      <c r="I6" s="37" t="s">
        <v>42</v>
      </c>
      <c r="J6" s="37" t="s">
        <v>43</v>
      </c>
      <c r="K6" s="89" t="s">
        <v>27</v>
      </c>
    </row>
    <row r="7" spans="1:11" ht="15.75" x14ac:dyDescent="0.25">
      <c r="A7" s="26" t="s">
        <v>28</v>
      </c>
      <c r="B7" s="9"/>
      <c r="C7" s="9"/>
      <c r="D7" s="9"/>
      <c r="E7" s="9"/>
      <c r="F7" s="30" t="s">
        <v>37</v>
      </c>
      <c r="G7" s="30" t="s">
        <v>44</v>
      </c>
      <c r="H7" s="30" t="s">
        <v>45</v>
      </c>
      <c r="I7" s="30" t="s">
        <v>46</v>
      </c>
      <c r="J7" s="30" t="s">
        <v>47</v>
      </c>
      <c r="K7" s="104"/>
    </row>
    <row r="8" spans="1:11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34</v>
      </c>
      <c r="F8" s="30"/>
      <c r="G8" s="30"/>
      <c r="H8" s="30"/>
      <c r="I8" s="30"/>
      <c r="J8" s="30"/>
      <c r="K8" s="57"/>
    </row>
    <row r="9" spans="1:11" x14ac:dyDescent="0.25">
      <c r="A9" s="10"/>
      <c r="B9" s="9"/>
      <c r="C9" s="11"/>
      <c r="D9" s="9"/>
      <c r="E9" s="9"/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38">
        <f>ROUND(SUM(F9:J9),0)</f>
        <v>0</v>
      </c>
    </row>
    <row r="10" spans="1:11" x14ac:dyDescent="0.25">
      <c r="A10" s="10"/>
      <c r="B10" s="9"/>
      <c r="C10" s="11"/>
      <c r="D10" s="31"/>
      <c r="E10" s="31"/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38">
        <f t="shared" ref="K10:K22" si="0">ROUND(SUM(F10:J10),0)</f>
        <v>0</v>
      </c>
    </row>
    <row r="11" spans="1:11" x14ac:dyDescent="0.25">
      <c r="A11" s="10"/>
      <c r="B11" s="9"/>
      <c r="C11" s="11"/>
      <c r="D11" s="31"/>
      <c r="E11" s="31"/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38">
        <f t="shared" si="0"/>
        <v>0</v>
      </c>
    </row>
    <row r="12" spans="1:11" x14ac:dyDescent="0.25">
      <c r="A12" s="10"/>
      <c r="B12" s="9"/>
      <c r="C12" s="11"/>
      <c r="D12" s="31"/>
      <c r="E12" s="31"/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38">
        <f t="shared" si="0"/>
        <v>0</v>
      </c>
    </row>
    <row r="13" spans="1:11" x14ac:dyDescent="0.25">
      <c r="A13" s="10"/>
      <c r="B13" s="9"/>
      <c r="C13" s="11"/>
      <c r="D13" s="31"/>
      <c r="E13" s="31"/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38">
        <f t="shared" si="0"/>
        <v>0</v>
      </c>
    </row>
    <row r="14" spans="1:11" x14ac:dyDescent="0.25">
      <c r="A14" s="10"/>
      <c r="B14" s="9"/>
      <c r="C14" s="11"/>
      <c r="D14" s="31"/>
      <c r="E14" s="31"/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38">
        <f t="shared" si="0"/>
        <v>0</v>
      </c>
    </row>
    <row r="15" spans="1:11" x14ac:dyDescent="0.25">
      <c r="A15" s="10"/>
      <c r="B15" s="9"/>
      <c r="C15" s="11"/>
      <c r="D15" s="31"/>
      <c r="E15" s="31"/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38">
        <f t="shared" si="0"/>
        <v>0</v>
      </c>
    </row>
    <row r="16" spans="1:11" x14ac:dyDescent="0.25">
      <c r="A16" s="10"/>
      <c r="B16" s="9"/>
      <c r="C16" s="11"/>
      <c r="D16" s="31"/>
      <c r="E16" s="31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38">
        <f t="shared" si="0"/>
        <v>0</v>
      </c>
    </row>
    <row r="17" spans="1:11" x14ac:dyDescent="0.25">
      <c r="A17" s="10"/>
      <c r="B17" s="9"/>
      <c r="C17" s="11"/>
      <c r="D17" s="31"/>
      <c r="E17" s="31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38">
        <f t="shared" si="0"/>
        <v>0</v>
      </c>
    </row>
    <row r="18" spans="1:11" x14ac:dyDescent="0.25">
      <c r="A18" s="10"/>
      <c r="B18" s="9"/>
      <c r="C18" s="11"/>
      <c r="D18" s="31"/>
      <c r="E18" s="31"/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38">
        <f t="shared" si="0"/>
        <v>0</v>
      </c>
    </row>
    <row r="19" spans="1:11" x14ac:dyDescent="0.25">
      <c r="A19" s="10"/>
      <c r="B19" s="9"/>
      <c r="C19" s="11"/>
      <c r="D19" s="31"/>
      <c r="E19" s="31"/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38">
        <f t="shared" si="0"/>
        <v>0</v>
      </c>
    </row>
    <row r="20" spans="1:11" x14ac:dyDescent="0.25">
      <c r="A20" s="10"/>
      <c r="B20" s="9"/>
      <c r="C20" s="11"/>
      <c r="D20" s="31"/>
      <c r="E20" s="31"/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38">
        <f t="shared" si="0"/>
        <v>0</v>
      </c>
    </row>
    <row r="21" spans="1:11" x14ac:dyDescent="0.25">
      <c r="A21" s="10"/>
      <c r="B21" s="9"/>
      <c r="C21" s="11"/>
      <c r="D21" s="31"/>
      <c r="E21" s="31"/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38">
        <f t="shared" si="0"/>
        <v>0</v>
      </c>
    </row>
    <row r="22" spans="1:11" x14ac:dyDescent="0.25">
      <c r="A22" s="10"/>
      <c r="B22" s="9"/>
      <c r="C22" s="11"/>
      <c r="D22" s="31"/>
      <c r="E22" s="31"/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38">
        <f t="shared" si="0"/>
        <v>0</v>
      </c>
    </row>
    <row r="23" spans="1:11" x14ac:dyDescent="0.25">
      <c r="A23" s="10"/>
      <c r="B23" s="9"/>
      <c r="C23" s="9"/>
      <c r="D23" s="9"/>
      <c r="E23" s="9"/>
      <c r="F23" s="13"/>
      <c r="G23" s="13"/>
      <c r="H23" s="13"/>
      <c r="I23" s="13"/>
      <c r="J23" s="13"/>
      <c r="K23" s="39"/>
    </row>
    <row r="24" spans="1:11" ht="15.75" x14ac:dyDescent="0.25">
      <c r="A24" s="14" t="s">
        <v>10</v>
      </c>
      <c r="B24" s="15"/>
      <c r="C24" s="15"/>
      <c r="D24" s="15"/>
      <c r="E24" s="15"/>
      <c r="F24" s="16">
        <f t="shared" ref="F24:K24" si="1">ROUND(SUM(F9:F22),0)</f>
        <v>0</v>
      </c>
      <c r="G24" s="16">
        <f t="shared" si="1"/>
        <v>0</v>
      </c>
      <c r="H24" s="16">
        <f t="shared" si="1"/>
        <v>0</v>
      </c>
      <c r="I24" s="16">
        <f t="shared" si="1"/>
        <v>0</v>
      </c>
      <c r="J24" s="16">
        <f t="shared" si="1"/>
        <v>0</v>
      </c>
      <c r="K24" s="40">
        <f t="shared" si="1"/>
        <v>0</v>
      </c>
    </row>
    <row r="25" spans="1:11" x14ac:dyDescent="0.25">
      <c r="A25" s="17"/>
      <c r="B25" s="18"/>
      <c r="C25" s="18"/>
      <c r="D25" s="18"/>
      <c r="E25" s="18"/>
      <c r="F25" s="19"/>
      <c r="G25" s="19"/>
      <c r="H25" s="19"/>
      <c r="I25" s="19"/>
      <c r="J25" s="19"/>
      <c r="K25" s="41"/>
    </row>
    <row r="26" spans="1:11" ht="15.75" x14ac:dyDescent="0.25">
      <c r="A26" s="20" t="s">
        <v>9</v>
      </c>
      <c r="B26" s="18"/>
      <c r="C26" s="18"/>
      <c r="D26" s="18"/>
      <c r="E26" s="18"/>
      <c r="F26" s="19"/>
      <c r="G26" s="19"/>
      <c r="H26" s="19"/>
      <c r="I26" s="19"/>
      <c r="J26" s="19"/>
      <c r="K26" s="41"/>
    </row>
    <row r="27" spans="1:11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41">
        <f>ROUND(SUM(F27:J27),0)</f>
        <v>0</v>
      </c>
    </row>
    <row r="28" spans="1:11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41">
        <f t="shared" ref="K28:K34" si="2">ROUND(SUM(F28:J28),0)</f>
        <v>0</v>
      </c>
    </row>
    <row r="29" spans="1:11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41">
        <f t="shared" si="2"/>
        <v>0</v>
      </c>
    </row>
    <row r="30" spans="1:11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41">
        <f t="shared" si="2"/>
        <v>0</v>
      </c>
    </row>
    <row r="31" spans="1:11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41">
        <f t="shared" si="2"/>
        <v>0</v>
      </c>
    </row>
    <row r="32" spans="1:11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41">
        <f t="shared" si="2"/>
        <v>0</v>
      </c>
    </row>
    <row r="33" spans="1:12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41">
        <f t="shared" si="2"/>
        <v>0</v>
      </c>
    </row>
    <row r="34" spans="1:12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41">
        <f t="shared" si="2"/>
        <v>0</v>
      </c>
    </row>
    <row r="35" spans="1:12" x14ac:dyDescent="0.25">
      <c r="A35" s="21"/>
      <c r="B35" s="18"/>
      <c r="C35" s="18"/>
      <c r="D35" s="18"/>
      <c r="E35" s="18"/>
      <c r="F35" s="22"/>
      <c r="G35" s="22"/>
      <c r="H35" s="22"/>
      <c r="I35" s="22"/>
      <c r="J35" s="22"/>
      <c r="K35" s="41"/>
    </row>
    <row r="36" spans="1:12" x14ac:dyDescent="0.25">
      <c r="A36" s="64" t="s">
        <v>35</v>
      </c>
      <c r="B36" s="18"/>
      <c r="C36" s="18"/>
      <c r="D36" s="18"/>
      <c r="E36" s="18"/>
      <c r="F36" s="22"/>
      <c r="G36" s="22"/>
      <c r="H36" s="22"/>
      <c r="I36" s="22"/>
      <c r="J36" s="22"/>
      <c r="K36" s="41"/>
    </row>
    <row r="37" spans="1:12" x14ac:dyDescent="0.25">
      <c r="A37" s="17"/>
      <c r="B37" s="18"/>
      <c r="C37" s="18"/>
      <c r="D37" s="18"/>
      <c r="E37" s="18"/>
      <c r="F37" s="19"/>
      <c r="G37" s="19"/>
      <c r="H37" s="19"/>
      <c r="I37" s="19"/>
      <c r="J37" s="19"/>
      <c r="K37" s="41"/>
    </row>
    <row r="38" spans="1:12" ht="15.75" x14ac:dyDescent="0.25">
      <c r="A38" s="48" t="s">
        <v>17</v>
      </c>
      <c r="B38" s="24"/>
      <c r="C38" s="24"/>
      <c r="D38" s="24"/>
      <c r="E38" s="24"/>
      <c r="F38" s="25">
        <f t="shared" ref="F38:K38" si="3">ROUND(SUM(F27:F37),0)</f>
        <v>0</v>
      </c>
      <c r="G38" s="25">
        <f t="shared" si="3"/>
        <v>0</v>
      </c>
      <c r="H38" s="25">
        <f t="shared" si="3"/>
        <v>0</v>
      </c>
      <c r="I38" s="25">
        <f t="shared" si="3"/>
        <v>0</v>
      </c>
      <c r="J38" s="25">
        <f t="shared" si="3"/>
        <v>0</v>
      </c>
      <c r="K38" s="42">
        <f t="shared" si="3"/>
        <v>0</v>
      </c>
    </row>
    <row r="39" spans="1:12" ht="15.75" x14ac:dyDescent="0.25">
      <c r="A39" s="49"/>
      <c r="B39" s="50"/>
      <c r="C39" s="50"/>
      <c r="D39" s="50"/>
      <c r="E39" s="50"/>
      <c r="F39" s="51"/>
      <c r="G39" s="51"/>
      <c r="H39" s="51"/>
      <c r="I39" s="51"/>
      <c r="J39" s="51"/>
      <c r="K39" s="52"/>
    </row>
    <row r="40" spans="1:12" ht="15.75" x14ac:dyDescent="0.25">
      <c r="A40" s="27" t="s">
        <v>31</v>
      </c>
      <c r="B40" s="28" t="s">
        <v>32</v>
      </c>
      <c r="C40" s="28"/>
      <c r="D40" s="28"/>
      <c r="E40" s="28"/>
      <c r="F40" s="29">
        <f t="shared" ref="F40:K40" si="4">ROUND(F24*0.3,0)</f>
        <v>0</v>
      </c>
      <c r="G40" s="29">
        <f t="shared" si="4"/>
        <v>0</v>
      </c>
      <c r="H40" s="29">
        <f t="shared" si="4"/>
        <v>0</v>
      </c>
      <c r="I40" s="29">
        <f t="shared" si="4"/>
        <v>0</v>
      </c>
      <c r="J40" s="29">
        <f t="shared" si="4"/>
        <v>0</v>
      </c>
      <c r="K40" s="43">
        <f t="shared" si="4"/>
        <v>0</v>
      </c>
    </row>
    <row r="41" spans="1:12" ht="15.75" thickBot="1" x14ac:dyDescent="0.3">
      <c r="A41" s="2"/>
      <c r="B41" s="3"/>
      <c r="C41" s="3"/>
      <c r="D41" s="3"/>
      <c r="E41" s="3"/>
      <c r="F41" s="4"/>
      <c r="G41" s="4"/>
      <c r="H41" s="4"/>
      <c r="I41" s="4"/>
      <c r="J41" s="4"/>
      <c r="K41" s="44"/>
    </row>
    <row r="42" spans="1:12" ht="16.5" thickBot="1" x14ac:dyDescent="0.3">
      <c r="A42" s="54" t="s">
        <v>18</v>
      </c>
      <c r="B42" s="55"/>
      <c r="C42" s="55"/>
      <c r="D42" s="55"/>
      <c r="E42" s="55"/>
      <c r="F42" s="56">
        <f t="shared" ref="F42:K42" si="5">F24+F38+F40</f>
        <v>0</v>
      </c>
      <c r="G42" s="56">
        <f t="shared" si="5"/>
        <v>0</v>
      </c>
      <c r="H42" s="56">
        <f t="shared" si="5"/>
        <v>0</v>
      </c>
      <c r="I42" s="56">
        <f t="shared" si="5"/>
        <v>0</v>
      </c>
      <c r="J42" s="56">
        <f t="shared" si="5"/>
        <v>0</v>
      </c>
      <c r="K42" s="58">
        <f t="shared" si="5"/>
        <v>0</v>
      </c>
      <c r="L42" s="53"/>
    </row>
    <row r="43" spans="1:12" ht="15.75" thickBot="1" x14ac:dyDescent="0.3"/>
    <row r="44" spans="1:12" ht="15.75" thickBot="1" x14ac:dyDescent="0.3">
      <c r="A44" s="45" t="s">
        <v>30</v>
      </c>
      <c r="B44" s="46"/>
      <c r="C44" s="46"/>
      <c r="D44" s="47"/>
      <c r="E44" s="63"/>
    </row>
  </sheetData>
  <mergeCells count="6">
    <mergeCell ref="K6:K7"/>
    <mergeCell ref="B1:K1"/>
    <mergeCell ref="B2:K2"/>
    <mergeCell ref="B3:K3"/>
    <mergeCell ref="B4:K4"/>
    <mergeCell ref="B5:K5"/>
  </mergeCells>
  <conditionalFormatting sqref="D10:E22">
    <cfRule type="cellIs" dxfId="13" priority="1" operator="greaterThan">
      <formula>$B$5</formula>
    </cfRule>
    <cfRule type="cellIs" dxfId="12" priority="2" operator="lessThan">
      <formula>$B$4</formula>
    </cfRule>
  </conditionalFormatting>
  <pageMargins left="0.7" right="0.7" top="0.75" bottom="0.75" header="0.3" footer="0.3"/>
  <pageSetup paperSize="9" scale="71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44"/>
  <sheetViews>
    <sheetView zoomScale="80" zoomScaleNormal="80" workbookViewId="0">
      <selection sqref="A1:XFD1048576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10" width="16.42578125" style="1" customWidth="1"/>
    <col min="11" max="11" width="15" style="1" customWidth="1"/>
    <col min="12" max="16384" width="9.140625" style="1"/>
  </cols>
  <sheetData>
    <row r="1" spans="1:11" ht="30" customHeight="1" x14ac:dyDescent="0.25">
      <c r="A1" s="5" t="s">
        <v>0</v>
      </c>
      <c r="B1" s="92">
        <f>'Lead University'!B1:K1</f>
        <v>0</v>
      </c>
      <c r="C1" s="92"/>
      <c r="D1" s="92"/>
      <c r="E1" s="92"/>
      <c r="F1" s="92"/>
      <c r="G1" s="93"/>
      <c r="H1" s="93"/>
      <c r="I1" s="93"/>
      <c r="J1" s="93"/>
      <c r="K1" s="94"/>
    </row>
    <row r="2" spans="1:11" x14ac:dyDescent="0.25">
      <c r="A2" s="6" t="s">
        <v>48</v>
      </c>
      <c r="B2" s="95"/>
      <c r="C2" s="95"/>
      <c r="D2" s="95"/>
      <c r="E2" s="95"/>
      <c r="F2" s="95"/>
      <c r="G2" s="96"/>
      <c r="H2" s="96"/>
      <c r="I2" s="96"/>
      <c r="J2" s="96"/>
      <c r="K2" s="97"/>
    </row>
    <row r="3" spans="1:11" x14ac:dyDescent="0.25">
      <c r="A3" s="6" t="s">
        <v>49</v>
      </c>
      <c r="B3" s="95"/>
      <c r="C3" s="95"/>
      <c r="D3" s="95"/>
      <c r="E3" s="95"/>
      <c r="F3" s="95"/>
      <c r="G3" s="96"/>
      <c r="H3" s="96"/>
      <c r="I3" s="96"/>
      <c r="J3" s="96"/>
      <c r="K3" s="97"/>
    </row>
    <row r="4" spans="1:11" x14ac:dyDescent="0.25">
      <c r="A4" s="6" t="s">
        <v>3</v>
      </c>
      <c r="B4" s="98">
        <f>'Lead University'!B4:K4</f>
        <v>0</v>
      </c>
      <c r="C4" s="99"/>
      <c r="D4" s="99"/>
      <c r="E4" s="99"/>
      <c r="F4" s="99"/>
      <c r="G4" s="99"/>
      <c r="H4" s="99"/>
      <c r="I4" s="99"/>
      <c r="J4" s="99"/>
      <c r="K4" s="100"/>
    </row>
    <row r="5" spans="1:11" ht="15.75" thickBot="1" x14ac:dyDescent="0.3">
      <c r="A5" s="7" t="s">
        <v>4</v>
      </c>
      <c r="B5" s="101">
        <f>'Lead University'!B5:K5</f>
        <v>0</v>
      </c>
      <c r="C5" s="105"/>
      <c r="D5" s="105"/>
      <c r="E5" s="105"/>
      <c r="F5" s="105"/>
      <c r="G5" s="105"/>
      <c r="H5" s="105"/>
      <c r="I5" s="105"/>
      <c r="J5" s="105"/>
      <c r="K5" s="106"/>
    </row>
    <row r="6" spans="1:11" ht="16.5" customHeight="1" x14ac:dyDescent="0.25">
      <c r="A6" s="35"/>
      <c r="B6" s="36"/>
      <c r="C6" s="36"/>
      <c r="D6" s="36"/>
      <c r="E6" s="36"/>
      <c r="F6" s="37" t="s">
        <v>39</v>
      </c>
      <c r="G6" s="37" t="s">
        <v>40</v>
      </c>
      <c r="H6" s="37" t="s">
        <v>41</v>
      </c>
      <c r="I6" s="37" t="s">
        <v>42</v>
      </c>
      <c r="J6" s="37" t="s">
        <v>43</v>
      </c>
      <c r="K6" s="89" t="s">
        <v>27</v>
      </c>
    </row>
    <row r="7" spans="1:11" ht="15.75" x14ac:dyDescent="0.25">
      <c r="A7" s="26" t="s">
        <v>28</v>
      </c>
      <c r="B7" s="9"/>
      <c r="C7" s="9"/>
      <c r="D7" s="9"/>
      <c r="E7" s="9"/>
      <c r="F7" s="30" t="s">
        <v>37</v>
      </c>
      <c r="G7" s="30" t="s">
        <v>44</v>
      </c>
      <c r="H7" s="30" t="s">
        <v>45</v>
      </c>
      <c r="I7" s="30" t="s">
        <v>46</v>
      </c>
      <c r="J7" s="30" t="s">
        <v>47</v>
      </c>
      <c r="K7" s="104"/>
    </row>
    <row r="8" spans="1:11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34</v>
      </c>
      <c r="F8" s="30"/>
      <c r="G8" s="30"/>
      <c r="H8" s="30"/>
      <c r="I8" s="30"/>
      <c r="J8" s="30"/>
      <c r="K8" s="57"/>
    </row>
    <row r="9" spans="1:11" x14ac:dyDescent="0.25">
      <c r="A9" s="10"/>
      <c r="B9" s="9"/>
      <c r="C9" s="11"/>
      <c r="D9" s="9"/>
      <c r="E9" s="9"/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38">
        <f>ROUND(SUM(F9:J9),0)</f>
        <v>0</v>
      </c>
    </row>
    <row r="10" spans="1:11" x14ac:dyDescent="0.25">
      <c r="A10" s="10"/>
      <c r="B10" s="9"/>
      <c r="C10" s="11"/>
      <c r="D10" s="31"/>
      <c r="E10" s="31"/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38">
        <f t="shared" ref="K10:K22" si="0">ROUND(SUM(F10:J10),0)</f>
        <v>0</v>
      </c>
    </row>
    <row r="11" spans="1:11" x14ac:dyDescent="0.25">
      <c r="A11" s="10"/>
      <c r="B11" s="9"/>
      <c r="C11" s="11"/>
      <c r="D11" s="31"/>
      <c r="E11" s="31"/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38">
        <f t="shared" si="0"/>
        <v>0</v>
      </c>
    </row>
    <row r="12" spans="1:11" x14ac:dyDescent="0.25">
      <c r="A12" s="10"/>
      <c r="B12" s="9"/>
      <c r="C12" s="11"/>
      <c r="D12" s="31"/>
      <c r="E12" s="31"/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38">
        <f t="shared" si="0"/>
        <v>0</v>
      </c>
    </row>
    <row r="13" spans="1:11" x14ac:dyDescent="0.25">
      <c r="A13" s="10"/>
      <c r="B13" s="9"/>
      <c r="C13" s="11"/>
      <c r="D13" s="31"/>
      <c r="E13" s="31"/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38">
        <f t="shared" si="0"/>
        <v>0</v>
      </c>
    </row>
    <row r="14" spans="1:11" x14ac:dyDescent="0.25">
      <c r="A14" s="10"/>
      <c r="B14" s="9"/>
      <c r="C14" s="11"/>
      <c r="D14" s="31"/>
      <c r="E14" s="31"/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38">
        <f t="shared" si="0"/>
        <v>0</v>
      </c>
    </row>
    <row r="15" spans="1:11" x14ac:dyDescent="0.25">
      <c r="A15" s="10"/>
      <c r="B15" s="9"/>
      <c r="C15" s="11"/>
      <c r="D15" s="31"/>
      <c r="E15" s="31"/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38">
        <f t="shared" si="0"/>
        <v>0</v>
      </c>
    </row>
    <row r="16" spans="1:11" x14ac:dyDescent="0.25">
      <c r="A16" s="10"/>
      <c r="B16" s="9"/>
      <c r="C16" s="11"/>
      <c r="D16" s="31"/>
      <c r="E16" s="31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38">
        <f t="shared" si="0"/>
        <v>0</v>
      </c>
    </row>
    <row r="17" spans="1:11" x14ac:dyDescent="0.25">
      <c r="A17" s="10"/>
      <c r="B17" s="9"/>
      <c r="C17" s="11"/>
      <c r="D17" s="31"/>
      <c r="E17" s="31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38">
        <f t="shared" si="0"/>
        <v>0</v>
      </c>
    </row>
    <row r="18" spans="1:11" x14ac:dyDescent="0.25">
      <c r="A18" s="10"/>
      <c r="B18" s="9"/>
      <c r="C18" s="11"/>
      <c r="D18" s="31"/>
      <c r="E18" s="31"/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38">
        <f t="shared" si="0"/>
        <v>0</v>
      </c>
    </row>
    <row r="19" spans="1:11" x14ac:dyDescent="0.25">
      <c r="A19" s="10"/>
      <c r="B19" s="9"/>
      <c r="C19" s="11"/>
      <c r="D19" s="31"/>
      <c r="E19" s="31"/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38">
        <f t="shared" si="0"/>
        <v>0</v>
      </c>
    </row>
    <row r="20" spans="1:11" x14ac:dyDescent="0.25">
      <c r="A20" s="10"/>
      <c r="B20" s="9"/>
      <c r="C20" s="11"/>
      <c r="D20" s="31"/>
      <c r="E20" s="31"/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38">
        <f t="shared" si="0"/>
        <v>0</v>
      </c>
    </row>
    <row r="21" spans="1:11" x14ac:dyDescent="0.25">
      <c r="A21" s="10"/>
      <c r="B21" s="9"/>
      <c r="C21" s="11"/>
      <c r="D21" s="31"/>
      <c r="E21" s="31"/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38">
        <f t="shared" si="0"/>
        <v>0</v>
      </c>
    </row>
    <row r="22" spans="1:11" x14ac:dyDescent="0.25">
      <c r="A22" s="10"/>
      <c r="B22" s="9"/>
      <c r="C22" s="11"/>
      <c r="D22" s="31"/>
      <c r="E22" s="31"/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38">
        <f t="shared" si="0"/>
        <v>0</v>
      </c>
    </row>
    <row r="23" spans="1:11" x14ac:dyDescent="0.25">
      <c r="A23" s="10"/>
      <c r="B23" s="9"/>
      <c r="C23" s="9"/>
      <c r="D23" s="9"/>
      <c r="E23" s="9"/>
      <c r="F23" s="13"/>
      <c r="G23" s="13"/>
      <c r="H23" s="13"/>
      <c r="I23" s="13"/>
      <c r="J23" s="13"/>
      <c r="K23" s="39"/>
    </row>
    <row r="24" spans="1:11" ht="15.75" x14ac:dyDescent="0.25">
      <c r="A24" s="14" t="s">
        <v>10</v>
      </c>
      <c r="B24" s="15"/>
      <c r="C24" s="15"/>
      <c r="D24" s="15"/>
      <c r="E24" s="15"/>
      <c r="F24" s="16">
        <f t="shared" ref="F24:K24" si="1">ROUND(SUM(F9:F22),0)</f>
        <v>0</v>
      </c>
      <c r="G24" s="16">
        <f t="shared" si="1"/>
        <v>0</v>
      </c>
      <c r="H24" s="16">
        <f t="shared" si="1"/>
        <v>0</v>
      </c>
      <c r="I24" s="16">
        <f t="shared" si="1"/>
        <v>0</v>
      </c>
      <c r="J24" s="16">
        <f t="shared" si="1"/>
        <v>0</v>
      </c>
      <c r="K24" s="40">
        <f t="shared" si="1"/>
        <v>0</v>
      </c>
    </row>
    <row r="25" spans="1:11" x14ac:dyDescent="0.25">
      <c r="A25" s="17"/>
      <c r="B25" s="18"/>
      <c r="C25" s="18"/>
      <c r="D25" s="18"/>
      <c r="E25" s="18"/>
      <c r="F25" s="19"/>
      <c r="G25" s="19"/>
      <c r="H25" s="19"/>
      <c r="I25" s="19"/>
      <c r="J25" s="19"/>
      <c r="K25" s="41"/>
    </row>
    <row r="26" spans="1:11" ht="15.75" x14ac:dyDescent="0.25">
      <c r="A26" s="20" t="s">
        <v>9</v>
      </c>
      <c r="B26" s="18"/>
      <c r="C26" s="18"/>
      <c r="D26" s="18"/>
      <c r="E26" s="18"/>
      <c r="F26" s="19"/>
      <c r="G26" s="19"/>
      <c r="H26" s="19"/>
      <c r="I26" s="19"/>
      <c r="J26" s="19"/>
      <c r="K26" s="41"/>
    </row>
    <row r="27" spans="1:11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41">
        <f>ROUND(SUM(F27:J27),0)</f>
        <v>0</v>
      </c>
    </row>
    <row r="28" spans="1:11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41">
        <f t="shared" ref="K28:K34" si="2">ROUND(SUM(F28:J28),0)</f>
        <v>0</v>
      </c>
    </row>
    <row r="29" spans="1:11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41">
        <f t="shared" si="2"/>
        <v>0</v>
      </c>
    </row>
    <row r="30" spans="1:11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41">
        <f t="shared" si="2"/>
        <v>0</v>
      </c>
    </row>
    <row r="31" spans="1:11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41">
        <f t="shared" si="2"/>
        <v>0</v>
      </c>
    </row>
    <row r="32" spans="1:11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41">
        <f t="shared" si="2"/>
        <v>0</v>
      </c>
    </row>
    <row r="33" spans="1:12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41">
        <f t="shared" si="2"/>
        <v>0</v>
      </c>
    </row>
    <row r="34" spans="1:12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41">
        <f t="shared" si="2"/>
        <v>0</v>
      </c>
    </row>
    <row r="35" spans="1:12" x14ac:dyDescent="0.25">
      <c r="A35" s="21"/>
      <c r="B35" s="18"/>
      <c r="C35" s="18"/>
      <c r="D35" s="18"/>
      <c r="E35" s="18"/>
      <c r="F35" s="22"/>
      <c r="G35" s="22"/>
      <c r="H35" s="22"/>
      <c r="I35" s="22"/>
      <c r="J35" s="22"/>
      <c r="K35" s="41"/>
    </row>
    <row r="36" spans="1:12" x14ac:dyDescent="0.25">
      <c r="A36" s="64" t="s">
        <v>35</v>
      </c>
      <c r="B36" s="18"/>
      <c r="C36" s="18"/>
      <c r="D36" s="18"/>
      <c r="E36" s="18"/>
      <c r="F36" s="22"/>
      <c r="G36" s="22"/>
      <c r="H36" s="22"/>
      <c r="I36" s="22"/>
      <c r="J36" s="22"/>
      <c r="K36" s="41"/>
    </row>
    <row r="37" spans="1:12" x14ac:dyDescent="0.25">
      <c r="A37" s="17"/>
      <c r="B37" s="18"/>
      <c r="C37" s="18"/>
      <c r="D37" s="18"/>
      <c r="E37" s="18"/>
      <c r="F37" s="19"/>
      <c r="G37" s="19"/>
      <c r="H37" s="19"/>
      <c r="I37" s="19"/>
      <c r="J37" s="19"/>
      <c r="K37" s="41"/>
    </row>
    <row r="38" spans="1:12" ht="15.75" x14ac:dyDescent="0.25">
      <c r="A38" s="48" t="s">
        <v>17</v>
      </c>
      <c r="B38" s="24"/>
      <c r="C38" s="24"/>
      <c r="D38" s="24"/>
      <c r="E38" s="24"/>
      <c r="F38" s="25">
        <f t="shared" ref="F38:K38" si="3">ROUND(SUM(F27:F37),0)</f>
        <v>0</v>
      </c>
      <c r="G38" s="25">
        <f t="shared" si="3"/>
        <v>0</v>
      </c>
      <c r="H38" s="25">
        <f t="shared" si="3"/>
        <v>0</v>
      </c>
      <c r="I38" s="25">
        <f t="shared" si="3"/>
        <v>0</v>
      </c>
      <c r="J38" s="25">
        <f t="shared" si="3"/>
        <v>0</v>
      </c>
      <c r="K38" s="42">
        <f t="shared" si="3"/>
        <v>0</v>
      </c>
    </row>
    <row r="39" spans="1:12" ht="15.75" x14ac:dyDescent="0.25">
      <c r="A39" s="49"/>
      <c r="B39" s="50"/>
      <c r="C39" s="50"/>
      <c r="D39" s="50"/>
      <c r="E39" s="50"/>
      <c r="F39" s="51"/>
      <c r="G39" s="51"/>
      <c r="H39" s="51"/>
      <c r="I39" s="51"/>
      <c r="J39" s="51"/>
      <c r="K39" s="52"/>
    </row>
    <row r="40" spans="1:12" ht="15.75" x14ac:dyDescent="0.25">
      <c r="A40" s="27" t="s">
        <v>31</v>
      </c>
      <c r="B40" s="28" t="s">
        <v>32</v>
      </c>
      <c r="C40" s="28"/>
      <c r="D40" s="28"/>
      <c r="E40" s="28"/>
      <c r="F40" s="29">
        <f t="shared" ref="F40:K40" si="4">ROUND(F24*0.3,0)</f>
        <v>0</v>
      </c>
      <c r="G40" s="29">
        <f t="shared" si="4"/>
        <v>0</v>
      </c>
      <c r="H40" s="29">
        <f t="shared" si="4"/>
        <v>0</v>
      </c>
      <c r="I40" s="29">
        <f t="shared" si="4"/>
        <v>0</v>
      </c>
      <c r="J40" s="29">
        <f t="shared" si="4"/>
        <v>0</v>
      </c>
      <c r="K40" s="43">
        <f t="shared" si="4"/>
        <v>0</v>
      </c>
    </row>
    <row r="41" spans="1:12" ht="15.75" thickBot="1" x14ac:dyDescent="0.3">
      <c r="A41" s="2"/>
      <c r="B41" s="3"/>
      <c r="C41" s="3"/>
      <c r="D41" s="3"/>
      <c r="E41" s="3"/>
      <c r="F41" s="4"/>
      <c r="G41" s="4"/>
      <c r="H41" s="4"/>
      <c r="I41" s="4"/>
      <c r="J41" s="4"/>
      <c r="K41" s="44"/>
    </row>
    <row r="42" spans="1:12" ht="16.5" thickBot="1" x14ac:dyDescent="0.3">
      <c r="A42" s="54" t="s">
        <v>18</v>
      </c>
      <c r="B42" s="55"/>
      <c r="C42" s="55"/>
      <c r="D42" s="55"/>
      <c r="E42" s="55"/>
      <c r="F42" s="56">
        <f t="shared" ref="F42:K42" si="5">F24+F38+F40</f>
        <v>0</v>
      </c>
      <c r="G42" s="56">
        <f t="shared" si="5"/>
        <v>0</v>
      </c>
      <c r="H42" s="56">
        <f t="shared" si="5"/>
        <v>0</v>
      </c>
      <c r="I42" s="56">
        <f t="shared" si="5"/>
        <v>0</v>
      </c>
      <c r="J42" s="56">
        <f t="shared" si="5"/>
        <v>0</v>
      </c>
      <c r="K42" s="58">
        <f t="shared" si="5"/>
        <v>0</v>
      </c>
      <c r="L42" s="53"/>
    </row>
    <row r="43" spans="1:12" ht="15.75" thickBot="1" x14ac:dyDescent="0.3"/>
    <row r="44" spans="1:12" ht="15.75" thickBot="1" x14ac:dyDescent="0.3">
      <c r="A44" s="45" t="s">
        <v>30</v>
      </c>
      <c r="B44" s="46"/>
      <c r="C44" s="46"/>
      <c r="D44" s="47"/>
      <c r="E44" s="63"/>
    </row>
  </sheetData>
  <mergeCells count="6">
    <mergeCell ref="K6:K7"/>
    <mergeCell ref="B1:K1"/>
    <mergeCell ref="B2:K2"/>
    <mergeCell ref="B3:K3"/>
    <mergeCell ref="B4:K4"/>
    <mergeCell ref="B5:K5"/>
  </mergeCells>
  <conditionalFormatting sqref="D10:E22">
    <cfRule type="cellIs" dxfId="11" priority="1" operator="greaterThan">
      <formula>$B$5</formula>
    </cfRule>
    <cfRule type="cellIs" dxfId="10" priority="2" operator="lessThan">
      <formula>$B$4</formula>
    </cfRule>
  </conditionalFormatting>
  <pageMargins left="0.7" right="0.7" top="0.75" bottom="0.75" header="0.3" footer="0.3"/>
  <pageSetup paperSize="9" scale="71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44"/>
  <sheetViews>
    <sheetView zoomScale="80" zoomScaleNormal="80" workbookViewId="0">
      <selection sqref="A1:XFD1048576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10" width="16.42578125" style="1" customWidth="1"/>
    <col min="11" max="11" width="15" style="1" customWidth="1"/>
    <col min="12" max="16384" width="9.140625" style="1"/>
  </cols>
  <sheetData>
    <row r="1" spans="1:11" ht="30" customHeight="1" x14ac:dyDescent="0.25">
      <c r="A1" s="5" t="s">
        <v>0</v>
      </c>
      <c r="B1" s="92">
        <f>'Lead University'!B1:K1</f>
        <v>0</v>
      </c>
      <c r="C1" s="92"/>
      <c r="D1" s="92"/>
      <c r="E1" s="92"/>
      <c r="F1" s="92"/>
      <c r="G1" s="93"/>
      <c r="H1" s="93"/>
      <c r="I1" s="93"/>
      <c r="J1" s="93"/>
      <c r="K1" s="94"/>
    </row>
    <row r="2" spans="1:11" x14ac:dyDescent="0.25">
      <c r="A2" s="6" t="s">
        <v>48</v>
      </c>
      <c r="B2" s="95"/>
      <c r="C2" s="95"/>
      <c r="D2" s="95"/>
      <c r="E2" s="95"/>
      <c r="F2" s="95"/>
      <c r="G2" s="96"/>
      <c r="H2" s="96"/>
      <c r="I2" s="96"/>
      <c r="J2" s="96"/>
      <c r="K2" s="97"/>
    </row>
    <row r="3" spans="1:11" x14ac:dyDescent="0.25">
      <c r="A3" s="6" t="s">
        <v>49</v>
      </c>
      <c r="B3" s="95"/>
      <c r="C3" s="95"/>
      <c r="D3" s="95"/>
      <c r="E3" s="95"/>
      <c r="F3" s="95"/>
      <c r="G3" s="96"/>
      <c r="H3" s="96"/>
      <c r="I3" s="96"/>
      <c r="J3" s="96"/>
      <c r="K3" s="97"/>
    </row>
    <row r="4" spans="1:11" x14ac:dyDescent="0.25">
      <c r="A4" s="6" t="s">
        <v>3</v>
      </c>
      <c r="B4" s="98">
        <f>'Lead University'!B4:K4</f>
        <v>0</v>
      </c>
      <c r="C4" s="99"/>
      <c r="D4" s="99"/>
      <c r="E4" s="99"/>
      <c r="F4" s="99"/>
      <c r="G4" s="99"/>
      <c r="H4" s="99"/>
      <c r="I4" s="99"/>
      <c r="J4" s="99"/>
      <c r="K4" s="100"/>
    </row>
    <row r="5" spans="1:11" ht="15.75" thickBot="1" x14ac:dyDescent="0.3">
      <c r="A5" s="7" t="s">
        <v>4</v>
      </c>
      <c r="B5" s="101">
        <f>'Lead University'!B5:K5</f>
        <v>0</v>
      </c>
      <c r="C5" s="105"/>
      <c r="D5" s="105"/>
      <c r="E5" s="105"/>
      <c r="F5" s="105"/>
      <c r="G5" s="105"/>
      <c r="H5" s="105"/>
      <c r="I5" s="105"/>
      <c r="J5" s="105"/>
      <c r="K5" s="106"/>
    </row>
    <row r="6" spans="1:11" ht="16.5" customHeight="1" x14ac:dyDescent="0.25">
      <c r="A6" s="35"/>
      <c r="B6" s="36"/>
      <c r="C6" s="36"/>
      <c r="D6" s="36"/>
      <c r="E6" s="36"/>
      <c r="F6" s="37" t="s">
        <v>39</v>
      </c>
      <c r="G6" s="37" t="s">
        <v>40</v>
      </c>
      <c r="H6" s="37" t="s">
        <v>41</v>
      </c>
      <c r="I6" s="37" t="s">
        <v>42</v>
      </c>
      <c r="J6" s="37" t="s">
        <v>43</v>
      </c>
      <c r="K6" s="89" t="s">
        <v>27</v>
      </c>
    </row>
    <row r="7" spans="1:11" ht="15.75" x14ac:dyDescent="0.25">
      <c r="A7" s="26" t="s">
        <v>28</v>
      </c>
      <c r="B7" s="9"/>
      <c r="C7" s="9"/>
      <c r="D7" s="9"/>
      <c r="E7" s="9"/>
      <c r="F7" s="30" t="s">
        <v>37</v>
      </c>
      <c r="G7" s="30" t="s">
        <v>44</v>
      </c>
      <c r="H7" s="30" t="s">
        <v>45</v>
      </c>
      <c r="I7" s="30" t="s">
        <v>46</v>
      </c>
      <c r="J7" s="30" t="s">
        <v>47</v>
      </c>
      <c r="K7" s="104"/>
    </row>
    <row r="8" spans="1:11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34</v>
      </c>
      <c r="F8" s="30"/>
      <c r="G8" s="30"/>
      <c r="H8" s="30"/>
      <c r="I8" s="30"/>
      <c r="J8" s="30"/>
      <c r="K8" s="57"/>
    </row>
    <row r="9" spans="1:11" x14ac:dyDescent="0.25">
      <c r="A9" s="10"/>
      <c r="B9" s="9"/>
      <c r="C9" s="11"/>
      <c r="D9" s="9"/>
      <c r="E9" s="9"/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38">
        <f>ROUND(SUM(F9:J9),0)</f>
        <v>0</v>
      </c>
    </row>
    <row r="10" spans="1:11" x14ac:dyDescent="0.25">
      <c r="A10" s="10"/>
      <c r="B10" s="9"/>
      <c r="C10" s="11"/>
      <c r="D10" s="31"/>
      <c r="E10" s="31"/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38">
        <f t="shared" ref="K10:K22" si="0">ROUND(SUM(F10:J10),0)</f>
        <v>0</v>
      </c>
    </row>
    <row r="11" spans="1:11" x14ac:dyDescent="0.25">
      <c r="A11" s="10"/>
      <c r="B11" s="9"/>
      <c r="C11" s="11"/>
      <c r="D11" s="31"/>
      <c r="E11" s="31"/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38">
        <f t="shared" si="0"/>
        <v>0</v>
      </c>
    </row>
    <row r="12" spans="1:11" x14ac:dyDescent="0.25">
      <c r="A12" s="10"/>
      <c r="B12" s="9"/>
      <c r="C12" s="11"/>
      <c r="D12" s="31"/>
      <c r="E12" s="31"/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38">
        <f t="shared" si="0"/>
        <v>0</v>
      </c>
    </row>
    <row r="13" spans="1:11" x14ac:dyDescent="0.25">
      <c r="A13" s="10"/>
      <c r="B13" s="9"/>
      <c r="C13" s="11"/>
      <c r="D13" s="31"/>
      <c r="E13" s="31"/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38">
        <f t="shared" si="0"/>
        <v>0</v>
      </c>
    </row>
    <row r="14" spans="1:11" x14ac:dyDescent="0.25">
      <c r="A14" s="10"/>
      <c r="B14" s="9"/>
      <c r="C14" s="11"/>
      <c r="D14" s="31"/>
      <c r="E14" s="31"/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38">
        <f t="shared" si="0"/>
        <v>0</v>
      </c>
    </row>
    <row r="15" spans="1:11" x14ac:dyDescent="0.25">
      <c r="A15" s="10"/>
      <c r="B15" s="9"/>
      <c r="C15" s="11"/>
      <c r="D15" s="31"/>
      <c r="E15" s="31"/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38">
        <f t="shared" si="0"/>
        <v>0</v>
      </c>
    </row>
    <row r="16" spans="1:11" x14ac:dyDescent="0.25">
      <c r="A16" s="10"/>
      <c r="B16" s="9"/>
      <c r="C16" s="11"/>
      <c r="D16" s="31"/>
      <c r="E16" s="31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38">
        <f t="shared" si="0"/>
        <v>0</v>
      </c>
    </row>
    <row r="17" spans="1:11" x14ac:dyDescent="0.25">
      <c r="A17" s="10"/>
      <c r="B17" s="9"/>
      <c r="C17" s="11"/>
      <c r="D17" s="31"/>
      <c r="E17" s="31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38">
        <f t="shared" si="0"/>
        <v>0</v>
      </c>
    </row>
    <row r="18" spans="1:11" x14ac:dyDescent="0.25">
      <c r="A18" s="10"/>
      <c r="B18" s="9"/>
      <c r="C18" s="11"/>
      <c r="D18" s="31"/>
      <c r="E18" s="31"/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38">
        <f t="shared" si="0"/>
        <v>0</v>
      </c>
    </row>
    <row r="19" spans="1:11" x14ac:dyDescent="0.25">
      <c r="A19" s="10"/>
      <c r="B19" s="9"/>
      <c r="C19" s="11"/>
      <c r="D19" s="31"/>
      <c r="E19" s="31"/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38">
        <f t="shared" si="0"/>
        <v>0</v>
      </c>
    </row>
    <row r="20" spans="1:11" x14ac:dyDescent="0.25">
      <c r="A20" s="10"/>
      <c r="B20" s="9"/>
      <c r="C20" s="11"/>
      <c r="D20" s="31"/>
      <c r="E20" s="31"/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38">
        <f t="shared" si="0"/>
        <v>0</v>
      </c>
    </row>
    <row r="21" spans="1:11" x14ac:dyDescent="0.25">
      <c r="A21" s="10"/>
      <c r="B21" s="9"/>
      <c r="C21" s="11"/>
      <c r="D21" s="31"/>
      <c r="E21" s="31"/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38">
        <f t="shared" si="0"/>
        <v>0</v>
      </c>
    </row>
    <row r="22" spans="1:11" x14ac:dyDescent="0.25">
      <c r="A22" s="10"/>
      <c r="B22" s="9"/>
      <c r="C22" s="11"/>
      <c r="D22" s="31"/>
      <c r="E22" s="31"/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38">
        <f t="shared" si="0"/>
        <v>0</v>
      </c>
    </row>
    <row r="23" spans="1:11" x14ac:dyDescent="0.25">
      <c r="A23" s="10"/>
      <c r="B23" s="9"/>
      <c r="C23" s="9"/>
      <c r="D23" s="9"/>
      <c r="E23" s="9"/>
      <c r="F23" s="13"/>
      <c r="G23" s="13"/>
      <c r="H23" s="13"/>
      <c r="I23" s="13"/>
      <c r="J23" s="13"/>
      <c r="K23" s="39"/>
    </row>
    <row r="24" spans="1:11" ht="15.75" x14ac:dyDescent="0.25">
      <c r="A24" s="14" t="s">
        <v>10</v>
      </c>
      <c r="B24" s="15"/>
      <c r="C24" s="15"/>
      <c r="D24" s="15"/>
      <c r="E24" s="15"/>
      <c r="F24" s="16">
        <f t="shared" ref="F24:K24" si="1">ROUND(SUM(F9:F22),0)</f>
        <v>0</v>
      </c>
      <c r="G24" s="16">
        <f t="shared" si="1"/>
        <v>0</v>
      </c>
      <c r="H24" s="16">
        <f t="shared" si="1"/>
        <v>0</v>
      </c>
      <c r="I24" s="16">
        <f t="shared" si="1"/>
        <v>0</v>
      </c>
      <c r="J24" s="16">
        <f t="shared" si="1"/>
        <v>0</v>
      </c>
      <c r="K24" s="40">
        <f t="shared" si="1"/>
        <v>0</v>
      </c>
    </row>
    <row r="25" spans="1:11" x14ac:dyDescent="0.25">
      <c r="A25" s="17"/>
      <c r="B25" s="18"/>
      <c r="C25" s="18"/>
      <c r="D25" s="18"/>
      <c r="E25" s="18"/>
      <c r="F25" s="19"/>
      <c r="G25" s="19"/>
      <c r="H25" s="19"/>
      <c r="I25" s="19"/>
      <c r="J25" s="19"/>
      <c r="K25" s="41"/>
    </row>
    <row r="26" spans="1:11" ht="15.75" x14ac:dyDescent="0.25">
      <c r="A26" s="20" t="s">
        <v>9</v>
      </c>
      <c r="B26" s="18"/>
      <c r="C26" s="18"/>
      <c r="D26" s="18"/>
      <c r="E26" s="18"/>
      <c r="F26" s="19"/>
      <c r="G26" s="19"/>
      <c r="H26" s="19"/>
      <c r="I26" s="19"/>
      <c r="J26" s="19"/>
      <c r="K26" s="41"/>
    </row>
    <row r="27" spans="1:11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41">
        <f>ROUND(SUM(F27:J27),0)</f>
        <v>0</v>
      </c>
    </row>
    <row r="28" spans="1:11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41">
        <f t="shared" ref="K28:K34" si="2">ROUND(SUM(F28:J28),0)</f>
        <v>0</v>
      </c>
    </row>
    <row r="29" spans="1:11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41">
        <f t="shared" si="2"/>
        <v>0</v>
      </c>
    </row>
    <row r="30" spans="1:11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41">
        <f t="shared" si="2"/>
        <v>0</v>
      </c>
    </row>
    <row r="31" spans="1:11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41">
        <f t="shared" si="2"/>
        <v>0</v>
      </c>
    </row>
    <row r="32" spans="1:11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41">
        <f t="shared" si="2"/>
        <v>0</v>
      </c>
    </row>
    <row r="33" spans="1:12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41">
        <f t="shared" si="2"/>
        <v>0</v>
      </c>
    </row>
    <row r="34" spans="1:12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41">
        <f t="shared" si="2"/>
        <v>0</v>
      </c>
    </row>
    <row r="35" spans="1:12" x14ac:dyDescent="0.25">
      <c r="A35" s="21"/>
      <c r="B35" s="18"/>
      <c r="C35" s="18"/>
      <c r="D35" s="18"/>
      <c r="E35" s="18"/>
      <c r="F35" s="22"/>
      <c r="G35" s="22"/>
      <c r="H35" s="22"/>
      <c r="I35" s="22"/>
      <c r="J35" s="22"/>
      <c r="K35" s="41"/>
    </row>
    <row r="36" spans="1:12" x14ac:dyDescent="0.25">
      <c r="A36" s="64" t="s">
        <v>35</v>
      </c>
      <c r="B36" s="18"/>
      <c r="C36" s="18"/>
      <c r="D36" s="18"/>
      <c r="E36" s="18"/>
      <c r="F36" s="22"/>
      <c r="G36" s="22"/>
      <c r="H36" s="22"/>
      <c r="I36" s="22"/>
      <c r="J36" s="22"/>
      <c r="K36" s="41"/>
    </row>
    <row r="37" spans="1:12" x14ac:dyDescent="0.25">
      <c r="A37" s="17"/>
      <c r="B37" s="18"/>
      <c r="C37" s="18"/>
      <c r="D37" s="18"/>
      <c r="E37" s="18"/>
      <c r="F37" s="19"/>
      <c r="G37" s="19"/>
      <c r="H37" s="19"/>
      <c r="I37" s="19"/>
      <c r="J37" s="19"/>
      <c r="K37" s="41"/>
    </row>
    <row r="38" spans="1:12" ht="15.75" x14ac:dyDescent="0.25">
      <c r="A38" s="48" t="s">
        <v>17</v>
      </c>
      <c r="B38" s="24"/>
      <c r="C38" s="24"/>
      <c r="D38" s="24"/>
      <c r="E38" s="24"/>
      <c r="F38" s="25">
        <f t="shared" ref="F38:K38" si="3">ROUND(SUM(F27:F37),0)</f>
        <v>0</v>
      </c>
      <c r="G38" s="25">
        <f t="shared" si="3"/>
        <v>0</v>
      </c>
      <c r="H38" s="25">
        <f t="shared" si="3"/>
        <v>0</v>
      </c>
      <c r="I38" s="25">
        <f t="shared" si="3"/>
        <v>0</v>
      </c>
      <c r="J38" s="25">
        <f t="shared" si="3"/>
        <v>0</v>
      </c>
      <c r="K38" s="42">
        <f t="shared" si="3"/>
        <v>0</v>
      </c>
    </row>
    <row r="39" spans="1:12" ht="15.75" x14ac:dyDescent="0.25">
      <c r="A39" s="49"/>
      <c r="B39" s="50"/>
      <c r="C39" s="50"/>
      <c r="D39" s="50"/>
      <c r="E39" s="50"/>
      <c r="F39" s="51"/>
      <c r="G39" s="51"/>
      <c r="H39" s="51"/>
      <c r="I39" s="51"/>
      <c r="J39" s="51"/>
      <c r="K39" s="52"/>
    </row>
    <row r="40" spans="1:12" ht="15.75" x14ac:dyDescent="0.25">
      <c r="A40" s="27" t="s">
        <v>31</v>
      </c>
      <c r="B40" s="28" t="s">
        <v>32</v>
      </c>
      <c r="C40" s="28"/>
      <c r="D40" s="28"/>
      <c r="E40" s="28"/>
      <c r="F40" s="29">
        <f t="shared" ref="F40:K40" si="4">ROUND(F24*0.3,0)</f>
        <v>0</v>
      </c>
      <c r="G40" s="29">
        <f t="shared" si="4"/>
        <v>0</v>
      </c>
      <c r="H40" s="29">
        <f t="shared" si="4"/>
        <v>0</v>
      </c>
      <c r="I40" s="29">
        <f t="shared" si="4"/>
        <v>0</v>
      </c>
      <c r="J40" s="29">
        <f t="shared" si="4"/>
        <v>0</v>
      </c>
      <c r="K40" s="43">
        <f t="shared" si="4"/>
        <v>0</v>
      </c>
    </row>
    <row r="41" spans="1:12" ht="15.75" thickBot="1" x14ac:dyDescent="0.3">
      <c r="A41" s="2"/>
      <c r="B41" s="3"/>
      <c r="C41" s="3"/>
      <c r="D41" s="3"/>
      <c r="E41" s="3"/>
      <c r="F41" s="4"/>
      <c r="G41" s="4"/>
      <c r="H41" s="4"/>
      <c r="I41" s="4"/>
      <c r="J41" s="4"/>
      <c r="K41" s="44"/>
    </row>
    <row r="42" spans="1:12" ht="16.5" thickBot="1" x14ac:dyDescent="0.3">
      <c r="A42" s="54" t="s">
        <v>18</v>
      </c>
      <c r="B42" s="55"/>
      <c r="C42" s="55"/>
      <c r="D42" s="55"/>
      <c r="E42" s="55"/>
      <c r="F42" s="56">
        <f t="shared" ref="F42:K42" si="5">F24+F38+F40</f>
        <v>0</v>
      </c>
      <c r="G42" s="56">
        <f t="shared" si="5"/>
        <v>0</v>
      </c>
      <c r="H42" s="56">
        <f t="shared" si="5"/>
        <v>0</v>
      </c>
      <c r="I42" s="56">
        <f t="shared" si="5"/>
        <v>0</v>
      </c>
      <c r="J42" s="56">
        <f t="shared" si="5"/>
        <v>0</v>
      </c>
      <c r="K42" s="58">
        <f t="shared" si="5"/>
        <v>0</v>
      </c>
      <c r="L42" s="53"/>
    </row>
    <row r="43" spans="1:12" ht="15.75" thickBot="1" x14ac:dyDescent="0.3"/>
    <row r="44" spans="1:12" ht="15.75" thickBot="1" x14ac:dyDescent="0.3">
      <c r="A44" s="45" t="s">
        <v>30</v>
      </c>
      <c r="B44" s="46"/>
      <c r="C44" s="46"/>
      <c r="D44" s="47"/>
      <c r="E44" s="63"/>
    </row>
  </sheetData>
  <mergeCells count="6">
    <mergeCell ref="K6:K7"/>
    <mergeCell ref="B1:K1"/>
    <mergeCell ref="B2:K2"/>
    <mergeCell ref="B3:K3"/>
    <mergeCell ref="B4:K4"/>
    <mergeCell ref="B5:K5"/>
  </mergeCells>
  <conditionalFormatting sqref="D10:E22">
    <cfRule type="cellIs" dxfId="9" priority="1" operator="greaterThan">
      <formula>$B$5</formula>
    </cfRule>
    <cfRule type="cellIs" dxfId="8" priority="2" operator="lessThan">
      <formula>$B$4</formula>
    </cfRule>
  </conditionalFormatting>
  <pageMargins left="0.7" right="0.7" top="0.75" bottom="0.75" header="0.3" footer="0.3"/>
  <pageSetup paperSize="9" scale="71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44"/>
  <sheetViews>
    <sheetView zoomScale="80" zoomScaleNormal="80" workbookViewId="0">
      <selection sqref="A1:XFD1048576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10" width="16.42578125" style="1" customWidth="1"/>
    <col min="11" max="11" width="15" style="1" customWidth="1"/>
    <col min="12" max="16384" width="9.140625" style="1"/>
  </cols>
  <sheetData>
    <row r="1" spans="1:11" ht="30" customHeight="1" x14ac:dyDescent="0.25">
      <c r="A1" s="5" t="s">
        <v>0</v>
      </c>
      <c r="B1" s="92">
        <f>'Lead University'!B1:K1</f>
        <v>0</v>
      </c>
      <c r="C1" s="92"/>
      <c r="D1" s="92"/>
      <c r="E1" s="92"/>
      <c r="F1" s="92"/>
      <c r="G1" s="93"/>
      <c r="H1" s="93"/>
      <c r="I1" s="93"/>
      <c r="J1" s="93"/>
      <c r="K1" s="94"/>
    </row>
    <row r="2" spans="1:11" x14ac:dyDescent="0.25">
      <c r="A2" s="6" t="s">
        <v>48</v>
      </c>
      <c r="B2" s="95"/>
      <c r="C2" s="95"/>
      <c r="D2" s="95"/>
      <c r="E2" s="95"/>
      <c r="F2" s="95"/>
      <c r="G2" s="96"/>
      <c r="H2" s="96"/>
      <c r="I2" s="96"/>
      <c r="J2" s="96"/>
      <c r="K2" s="97"/>
    </row>
    <row r="3" spans="1:11" x14ac:dyDescent="0.25">
      <c r="A3" s="6" t="s">
        <v>49</v>
      </c>
      <c r="B3" s="95"/>
      <c r="C3" s="95"/>
      <c r="D3" s="95"/>
      <c r="E3" s="95"/>
      <c r="F3" s="95"/>
      <c r="G3" s="96"/>
      <c r="H3" s="96"/>
      <c r="I3" s="96"/>
      <c r="J3" s="96"/>
      <c r="K3" s="97"/>
    </row>
    <row r="4" spans="1:11" x14ac:dyDescent="0.25">
      <c r="A4" s="6" t="s">
        <v>3</v>
      </c>
      <c r="B4" s="98">
        <f>'Lead University'!B4:K4</f>
        <v>0</v>
      </c>
      <c r="C4" s="99"/>
      <c r="D4" s="99"/>
      <c r="E4" s="99"/>
      <c r="F4" s="99"/>
      <c r="G4" s="99"/>
      <c r="H4" s="99"/>
      <c r="I4" s="99"/>
      <c r="J4" s="99"/>
      <c r="K4" s="100"/>
    </row>
    <row r="5" spans="1:11" ht="15.75" thickBot="1" x14ac:dyDescent="0.3">
      <c r="A5" s="7" t="s">
        <v>4</v>
      </c>
      <c r="B5" s="101">
        <f>'Lead University'!B5:K5</f>
        <v>0</v>
      </c>
      <c r="C5" s="105"/>
      <c r="D5" s="105"/>
      <c r="E5" s="105"/>
      <c r="F5" s="105"/>
      <c r="G5" s="105"/>
      <c r="H5" s="105"/>
      <c r="I5" s="105"/>
      <c r="J5" s="105"/>
      <c r="K5" s="106"/>
    </row>
    <row r="6" spans="1:11" ht="16.5" customHeight="1" x14ac:dyDescent="0.25">
      <c r="A6" s="35"/>
      <c r="B6" s="36"/>
      <c r="C6" s="36"/>
      <c r="D6" s="36"/>
      <c r="E6" s="36"/>
      <c r="F6" s="37" t="s">
        <v>39</v>
      </c>
      <c r="G6" s="37" t="s">
        <v>40</v>
      </c>
      <c r="H6" s="37" t="s">
        <v>41</v>
      </c>
      <c r="I6" s="37" t="s">
        <v>42</v>
      </c>
      <c r="J6" s="37" t="s">
        <v>43</v>
      </c>
      <c r="K6" s="89" t="s">
        <v>27</v>
      </c>
    </row>
    <row r="7" spans="1:11" ht="15.75" x14ac:dyDescent="0.25">
      <c r="A7" s="26" t="s">
        <v>28</v>
      </c>
      <c r="B7" s="9"/>
      <c r="C7" s="9"/>
      <c r="D7" s="9"/>
      <c r="E7" s="9"/>
      <c r="F7" s="30" t="s">
        <v>37</v>
      </c>
      <c r="G7" s="30" t="s">
        <v>44</v>
      </c>
      <c r="H7" s="30" t="s">
        <v>45</v>
      </c>
      <c r="I7" s="30" t="s">
        <v>46</v>
      </c>
      <c r="J7" s="30" t="s">
        <v>47</v>
      </c>
      <c r="K7" s="104"/>
    </row>
    <row r="8" spans="1:11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34</v>
      </c>
      <c r="F8" s="30"/>
      <c r="G8" s="30"/>
      <c r="H8" s="30"/>
      <c r="I8" s="30"/>
      <c r="J8" s="30"/>
      <c r="K8" s="57"/>
    </row>
    <row r="9" spans="1:11" x14ac:dyDescent="0.25">
      <c r="A9" s="10"/>
      <c r="B9" s="9"/>
      <c r="C9" s="11"/>
      <c r="D9" s="9"/>
      <c r="E9" s="9"/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38">
        <f>ROUND(SUM(F9:J9),0)</f>
        <v>0</v>
      </c>
    </row>
    <row r="10" spans="1:11" x14ac:dyDescent="0.25">
      <c r="A10" s="10"/>
      <c r="B10" s="9"/>
      <c r="C10" s="11"/>
      <c r="D10" s="31"/>
      <c r="E10" s="31"/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38">
        <f t="shared" ref="K10:K22" si="0">ROUND(SUM(F10:J10),0)</f>
        <v>0</v>
      </c>
    </row>
    <row r="11" spans="1:11" x14ac:dyDescent="0.25">
      <c r="A11" s="10"/>
      <c r="B11" s="9"/>
      <c r="C11" s="11"/>
      <c r="D11" s="31"/>
      <c r="E11" s="31"/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38">
        <f t="shared" si="0"/>
        <v>0</v>
      </c>
    </row>
    <row r="12" spans="1:11" x14ac:dyDescent="0.25">
      <c r="A12" s="10"/>
      <c r="B12" s="9"/>
      <c r="C12" s="11"/>
      <c r="D12" s="31"/>
      <c r="E12" s="31"/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38">
        <f t="shared" si="0"/>
        <v>0</v>
      </c>
    </row>
    <row r="13" spans="1:11" x14ac:dyDescent="0.25">
      <c r="A13" s="10"/>
      <c r="B13" s="9"/>
      <c r="C13" s="11"/>
      <c r="D13" s="31"/>
      <c r="E13" s="31"/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38">
        <f t="shared" si="0"/>
        <v>0</v>
      </c>
    </row>
    <row r="14" spans="1:11" x14ac:dyDescent="0.25">
      <c r="A14" s="10"/>
      <c r="B14" s="9"/>
      <c r="C14" s="11"/>
      <c r="D14" s="31"/>
      <c r="E14" s="31"/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38">
        <f t="shared" si="0"/>
        <v>0</v>
      </c>
    </row>
    <row r="15" spans="1:11" x14ac:dyDescent="0.25">
      <c r="A15" s="10"/>
      <c r="B15" s="9"/>
      <c r="C15" s="11"/>
      <c r="D15" s="31"/>
      <c r="E15" s="31"/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38">
        <f t="shared" si="0"/>
        <v>0</v>
      </c>
    </row>
    <row r="16" spans="1:11" x14ac:dyDescent="0.25">
      <c r="A16" s="10"/>
      <c r="B16" s="9"/>
      <c r="C16" s="11"/>
      <c r="D16" s="31"/>
      <c r="E16" s="31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38">
        <f t="shared" si="0"/>
        <v>0</v>
      </c>
    </row>
    <row r="17" spans="1:11" x14ac:dyDescent="0.25">
      <c r="A17" s="10"/>
      <c r="B17" s="9"/>
      <c r="C17" s="11"/>
      <c r="D17" s="31"/>
      <c r="E17" s="31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38">
        <f t="shared" si="0"/>
        <v>0</v>
      </c>
    </row>
    <row r="18" spans="1:11" x14ac:dyDescent="0.25">
      <c r="A18" s="10"/>
      <c r="B18" s="9"/>
      <c r="C18" s="11"/>
      <c r="D18" s="31"/>
      <c r="E18" s="31"/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38">
        <f t="shared" si="0"/>
        <v>0</v>
      </c>
    </row>
    <row r="19" spans="1:11" x14ac:dyDescent="0.25">
      <c r="A19" s="10"/>
      <c r="B19" s="9"/>
      <c r="C19" s="11"/>
      <c r="D19" s="31"/>
      <c r="E19" s="31"/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38">
        <f t="shared" si="0"/>
        <v>0</v>
      </c>
    </row>
    <row r="20" spans="1:11" x14ac:dyDescent="0.25">
      <c r="A20" s="10"/>
      <c r="B20" s="9"/>
      <c r="C20" s="11"/>
      <c r="D20" s="31"/>
      <c r="E20" s="31"/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38">
        <f t="shared" si="0"/>
        <v>0</v>
      </c>
    </row>
    <row r="21" spans="1:11" x14ac:dyDescent="0.25">
      <c r="A21" s="10"/>
      <c r="B21" s="9"/>
      <c r="C21" s="11"/>
      <c r="D21" s="31"/>
      <c r="E21" s="31"/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38">
        <f t="shared" si="0"/>
        <v>0</v>
      </c>
    </row>
    <row r="22" spans="1:11" x14ac:dyDescent="0.25">
      <c r="A22" s="10"/>
      <c r="B22" s="9"/>
      <c r="C22" s="11"/>
      <c r="D22" s="31"/>
      <c r="E22" s="31"/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38">
        <f t="shared" si="0"/>
        <v>0</v>
      </c>
    </row>
    <row r="23" spans="1:11" x14ac:dyDescent="0.25">
      <c r="A23" s="10"/>
      <c r="B23" s="9"/>
      <c r="C23" s="9"/>
      <c r="D23" s="9"/>
      <c r="E23" s="9"/>
      <c r="F23" s="13"/>
      <c r="G23" s="13"/>
      <c r="H23" s="13"/>
      <c r="I23" s="13"/>
      <c r="J23" s="13"/>
      <c r="K23" s="39"/>
    </row>
    <row r="24" spans="1:11" ht="15.75" x14ac:dyDescent="0.25">
      <c r="A24" s="14" t="s">
        <v>10</v>
      </c>
      <c r="B24" s="15"/>
      <c r="C24" s="15"/>
      <c r="D24" s="15"/>
      <c r="E24" s="15"/>
      <c r="F24" s="16">
        <f t="shared" ref="F24:K24" si="1">ROUND(SUM(F9:F22),0)</f>
        <v>0</v>
      </c>
      <c r="G24" s="16">
        <f t="shared" si="1"/>
        <v>0</v>
      </c>
      <c r="H24" s="16">
        <f t="shared" si="1"/>
        <v>0</v>
      </c>
      <c r="I24" s="16">
        <f t="shared" si="1"/>
        <v>0</v>
      </c>
      <c r="J24" s="16">
        <f t="shared" si="1"/>
        <v>0</v>
      </c>
      <c r="K24" s="40">
        <f t="shared" si="1"/>
        <v>0</v>
      </c>
    </row>
    <row r="25" spans="1:11" x14ac:dyDescent="0.25">
      <c r="A25" s="17"/>
      <c r="B25" s="18"/>
      <c r="C25" s="18"/>
      <c r="D25" s="18"/>
      <c r="E25" s="18"/>
      <c r="F25" s="19"/>
      <c r="G25" s="19"/>
      <c r="H25" s="19"/>
      <c r="I25" s="19"/>
      <c r="J25" s="19"/>
      <c r="K25" s="41"/>
    </row>
    <row r="26" spans="1:11" ht="15.75" x14ac:dyDescent="0.25">
      <c r="A26" s="20" t="s">
        <v>9</v>
      </c>
      <c r="B26" s="18"/>
      <c r="C26" s="18"/>
      <c r="D26" s="18"/>
      <c r="E26" s="18"/>
      <c r="F26" s="19"/>
      <c r="G26" s="19"/>
      <c r="H26" s="19"/>
      <c r="I26" s="19"/>
      <c r="J26" s="19"/>
      <c r="K26" s="41"/>
    </row>
    <row r="27" spans="1:11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41">
        <f>ROUND(SUM(F27:J27),0)</f>
        <v>0</v>
      </c>
    </row>
    <row r="28" spans="1:11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41">
        <f t="shared" ref="K28:K34" si="2">ROUND(SUM(F28:J28),0)</f>
        <v>0</v>
      </c>
    </row>
    <row r="29" spans="1:11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41">
        <f t="shared" si="2"/>
        <v>0</v>
      </c>
    </row>
    <row r="30" spans="1:11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41">
        <f t="shared" si="2"/>
        <v>0</v>
      </c>
    </row>
    <row r="31" spans="1:11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41">
        <f t="shared" si="2"/>
        <v>0</v>
      </c>
    </row>
    <row r="32" spans="1:11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41">
        <f t="shared" si="2"/>
        <v>0</v>
      </c>
    </row>
    <row r="33" spans="1:12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41">
        <f t="shared" si="2"/>
        <v>0</v>
      </c>
    </row>
    <row r="34" spans="1:12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41">
        <f t="shared" si="2"/>
        <v>0</v>
      </c>
    </row>
    <row r="35" spans="1:12" x14ac:dyDescent="0.25">
      <c r="A35" s="21"/>
      <c r="B35" s="18"/>
      <c r="C35" s="18"/>
      <c r="D35" s="18"/>
      <c r="E35" s="18"/>
      <c r="F35" s="22"/>
      <c r="G35" s="22"/>
      <c r="H35" s="22"/>
      <c r="I35" s="22"/>
      <c r="J35" s="22"/>
      <c r="K35" s="41"/>
    </row>
    <row r="36" spans="1:12" x14ac:dyDescent="0.25">
      <c r="A36" s="64" t="s">
        <v>35</v>
      </c>
      <c r="B36" s="18"/>
      <c r="C36" s="18"/>
      <c r="D36" s="18"/>
      <c r="E36" s="18"/>
      <c r="F36" s="22"/>
      <c r="G36" s="22"/>
      <c r="H36" s="22"/>
      <c r="I36" s="22"/>
      <c r="J36" s="22"/>
      <c r="K36" s="41"/>
    </row>
    <row r="37" spans="1:12" x14ac:dyDescent="0.25">
      <c r="A37" s="17"/>
      <c r="B37" s="18"/>
      <c r="C37" s="18"/>
      <c r="D37" s="18"/>
      <c r="E37" s="18"/>
      <c r="F37" s="19"/>
      <c r="G37" s="19"/>
      <c r="H37" s="19"/>
      <c r="I37" s="19"/>
      <c r="J37" s="19"/>
      <c r="K37" s="41"/>
    </row>
    <row r="38" spans="1:12" ht="15.75" x14ac:dyDescent="0.25">
      <c r="A38" s="48" t="s">
        <v>17</v>
      </c>
      <c r="B38" s="24"/>
      <c r="C38" s="24"/>
      <c r="D38" s="24"/>
      <c r="E38" s="24"/>
      <c r="F38" s="25">
        <f t="shared" ref="F38:K38" si="3">ROUND(SUM(F27:F37),0)</f>
        <v>0</v>
      </c>
      <c r="G38" s="25">
        <f t="shared" si="3"/>
        <v>0</v>
      </c>
      <c r="H38" s="25">
        <f t="shared" si="3"/>
        <v>0</v>
      </c>
      <c r="I38" s="25">
        <f t="shared" si="3"/>
        <v>0</v>
      </c>
      <c r="J38" s="25">
        <f t="shared" si="3"/>
        <v>0</v>
      </c>
      <c r="K38" s="42">
        <f t="shared" si="3"/>
        <v>0</v>
      </c>
    </row>
    <row r="39" spans="1:12" ht="15.75" x14ac:dyDescent="0.25">
      <c r="A39" s="49"/>
      <c r="B39" s="50"/>
      <c r="C39" s="50"/>
      <c r="D39" s="50"/>
      <c r="E39" s="50"/>
      <c r="F39" s="51"/>
      <c r="G39" s="51"/>
      <c r="H39" s="51"/>
      <c r="I39" s="51"/>
      <c r="J39" s="51"/>
      <c r="K39" s="52"/>
    </row>
    <row r="40" spans="1:12" ht="15.75" x14ac:dyDescent="0.25">
      <c r="A40" s="27" t="s">
        <v>31</v>
      </c>
      <c r="B40" s="28" t="s">
        <v>32</v>
      </c>
      <c r="C40" s="28"/>
      <c r="D40" s="28"/>
      <c r="E40" s="28"/>
      <c r="F40" s="29">
        <f t="shared" ref="F40:K40" si="4">ROUND(F24*0.3,0)</f>
        <v>0</v>
      </c>
      <c r="G40" s="29">
        <f t="shared" si="4"/>
        <v>0</v>
      </c>
      <c r="H40" s="29">
        <f t="shared" si="4"/>
        <v>0</v>
      </c>
      <c r="I40" s="29">
        <f t="shared" si="4"/>
        <v>0</v>
      </c>
      <c r="J40" s="29">
        <f t="shared" si="4"/>
        <v>0</v>
      </c>
      <c r="K40" s="43">
        <f t="shared" si="4"/>
        <v>0</v>
      </c>
    </row>
    <row r="41" spans="1:12" ht="15.75" thickBot="1" x14ac:dyDescent="0.3">
      <c r="A41" s="2"/>
      <c r="B41" s="3"/>
      <c r="C41" s="3"/>
      <c r="D41" s="3"/>
      <c r="E41" s="3"/>
      <c r="F41" s="4"/>
      <c r="G41" s="4"/>
      <c r="H41" s="4"/>
      <c r="I41" s="4"/>
      <c r="J41" s="4"/>
      <c r="K41" s="44"/>
    </row>
    <row r="42" spans="1:12" ht="16.5" thickBot="1" x14ac:dyDescent="0.3">
      <c r="A42" s="54" t="s">
        <v>18</v>
      </c>
      <c r="B42" s="55"/>
      <c r="C42" s="55"/>
      <c r="D42" s="55"/>
      <c r="E42" s="55"/>
      <c r="F42" s="56">
        <f t="shared" ref="F42:K42" si="5">F24+F38+F40</f>
        <v>0</v>
      </c>
      <c r="G42" s="56">
        <f t="shared" si="5"/>
        <v>0</v>
      </c>
      <c r="H42" s="56">
        <f t="shared" si="5"/>
        <v>0</v>
      </c>
      <c r="I42" s="56">
        <f t="shared" si="5"/>
        <v>0</v>
      </c>
      <c r="J42" s="56">
        <f t="shared" si="5"/>
        <v>0</v>
      </c>
      <c r="K42" s="58">
        <f t="shared" si="5"/>
        <v>0</v>
      </c>
      <c r="L42" s="53"/>
    </row>
    <row r="43" spans="1:12" ht="15.75" thickBot="1" x14ac:dyDescent="0.3"/>
    <row r="44" spans="1:12" ht="15.75" thickBot="1" x14ac:dyDescent="0.3">
      <c r="A44" s="45" t="s">
        <v>30</v>
      </c>
      <c r="B44" s="46"/>
      <c r="C44" s="46"/>
      <c r="D44" s="47"/>
      <c r="E44" s="63"/>
    </row>
  </sheetData>
  <mergeCells count="6">
    <mergeCell ref="K6:K7"/>
    <mergeCell ref="B1:K1"/>
    <mergeCell ref="B2:K2"/>
    <mergeCell ref="B3:K3"/>
    <mergeCell ref="B4:K4"/>
    <mergeCell ref="B5:K5"/>
  </mergeCells>
  <conditionalFormatting sqref="D10:E22">
    <cfRule type="cellIs" dxfId="7" priority="1" operator="greaterThan">
      <formula>$B$5</formula>
    </cfRule>
    <cfRule type="cellIs" dxfId="6" priority="2" operator="lessThan">
      <formula>$B$4</formula>
    </cfRule>
  </conditionalFormatting>
  <pageMargins left="0.7" right="0.7" top="0.75" bottom="0.75" header="0.3" footer="0.3"/>
  <pageSetup paperSize="9" scale="71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44"/>
  <sheetViews>
    <sheetView zoomScale="80" zoomScaleNormal="80" workbookViewId="0">
      <selection sqref="A1:XFD1048576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10" width="16.42578125" style="1" customWidth="1"/>
    <col min="11" max="11" width="15" style="1" customWidth="1"/>
    <col min="12" max="16384" width="9.140625" style="1"/>
  </cols>
  <sheetData>
    <row r="1" spans="1:11" ht="30" customHeight="1" x14ac:dyDescent="0.25">
      <c r="A1" s="5" t="s">
        <v>0</v>
      </c>
      <c r="B1" s="92">
        <f>'Lead University'!B1:K1</f>
        <v>0</v>
      </c>
      <c r="C1" s="92"/>
      <c r="D1" s="92"/>
      <c r="E1" s="92"/>
      <c r="F1" s="92"/>
      <c r="G1" s="93"/>
      <c r="H1" s="93"/>
      <c r="I1" s="93"/>
      <c r="J1" s="93"/>
      <c r="K1" s="94"/>
    </row>
    <row r="2" spans="1:11" x14ac:dyDescent="0.25">
      <c r="A2" s="6" t="s">
        <v>48</v>
      </c>
      <c r="B2" s="95"/>
      <c r="C2" s="95"/>
      <c r="D2" s="95"/>
      <c r="E2" s="95"/>
      <c r="F2" s="95"/>
      <c r="G2" s="96"/>
      <c r="H2" s="96"/>
      <c r="I2" s="96"/>
      <c r="J2" s="96"/>
      <c r="K2" s="97"/>
    </row>
    <row r="3" spans="1:11" x14ac:dyDescent="0.25">
      <c r="A3" s="6" t="s">
        <v>49</v>
      </c>
      <c r="B3" s="95"/>
      <c r="C3" s="95"/>
      <c r="D3" s="95"/>
      <c r="E3" s="95"/>
      <c r="F3" s="95"/>
      <c r="G3" s="96"/>
      <c r="H3" s="96"/>
      <c r="I3" s="96"/>
      <c r="J3" s="96"/>
      <c r="K3" s="97"/>
    </row>
    <row r="4" spans="1:11" x14ac:dyDescent="0.25">
      <c r="A4" s="6" t="s">
        <v>3</v>
      </c>
      <c r="B4" s="98">
        <f>'Lead University'!B4:K4</f>
        <v>0</v>
      </c>
      <c r="C4" s="99"/>
      <c r="D4" s="99"/>
      <c r="E4" s="99"/>
      <c r="F4" s="99"/>
      <c r="G4" s="99"/>
      <c r="H4" s="99"/>
      <c r="I4" s="99"/>
      <c r="J4" s="99"/>
      <c r="K4" s="100"/>
    </row>
    <row r="5" spans="1:11" ht="15.75" thickBot="1" x14ac:dyDescent="0.3">
      <c r="A5" s="7" t="s">
        <v>4</v>
      </c>
      <c r="B5" s="101">
        <f>'Lead University'!B5:K5</f>
        <v>0</v>
      </c>
      <c r="C5" s="105"/>
      <c r="D5" s="105"/>
      <c r="E5" s="105"/>
      <c r="F5" s="105"/>
      <c r="G5" s="105"/>
      <c r="H5" s="105"/>
      <c r="I5" s="105"/>
      <c r="J5" s="105"/>
      <c r="K5" s="106"/>
    </row>
    <row r="6" spans="1:11" ht="16.5" customHeight="1" x14ac:dyDescent="0.25">
      <c r="A6" s="35"/>
      <c r="B6" s="36"/>
      <c r="C6" s="36"/>
      <c r="D6" s="36"/>
      <c r="E6" s="36"/>
      <c r="F6" s="37" t="s">
        <v>39</v>
      </c>
      <c r="G6" s="37" t="s">
        <v>40</v>
      </c>
      <c r="H6" s="37" t="s">
        <v>41</v>
      </c>
      <c r="I6" s="37" t="s">
        <v>42</v>
      </c>
      <c r="J6" s="37" t="s">
        <v>43</v>
      </c>
      <c r="K6" s="89" t="s">
        <v>27</v>
      </c>
    </row>
    <row r="7" spans="1:11" ht="15.75" x14ac:dyDescent="0.25">
      <c r="A7" s="26" t="s">
        <v>28</v>
      </c>
      <c r="B7" s="9"/>
      <c r="C7" s="9"/>
      <c r="D7" s="9"/>
      <c r="E7" s="9"/>
      <c r="F7" s="30" t="s">
        <v>37</v>
      </c>
      <c r="G7" s="30" t="s">
        <v>44</v>
      </c>
      <c r="H7" s="30" t="s">
        <v>45</v>
      </c>
      <c r="I7" s="30" t="s">
        <v>46</v>
      </c>
      <c r="J7" s="30" t="s">
        <v>47</v>
      </c>
      <c r="K7" s="104"/>
    </row>
    <row r="8" spans="1:11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34</v>
      </c>
      <c r="F8" s="30"/>
      <c r="G8" s="30"/>
      <c r="H8" s="30"/>
      <c r="I8" s="30"/>
      <c r="J8" s="30"/>
      <c r="K8" s="57"/>
    </row>
    <row r="9" spans="1:11" x14ac:dyDescent="0.25">
      <c r="A9" s="10"/>
      <c r="B9" s="9"/>
      <c r="C9" s="11"/>
      <c r="D9" s="9"/>
      <c r="E9" s="9"/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38">
        <f>ROUND(SUM(F9:J9),0)</f>
        <v>0</v>
      </c>
    </row>
    <row r="10" spans="1:11" x14ac:dyDescent="0.25">
      <c r="A10" s="10"/>
      <c r="B10" s="9"/>
      <c r="C10" s="11"/>
      <c r="D10" s="31"/>
      <c r="E10" s="31"/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38">
        <f t="shared" ref="K10:K22" si="0">ROUND(SUM(F10:J10),0)</f>
        <v>0</v>
      </c>
    </row>
    <row r="11" spans="1:11" x14ac:dyDescent="0.25">
      <c r="A11" s="10"/>
      <c r="B11" s="9"/>
      <c r="C11" s="11"/>
      <c r="D11" s="31"/>
      <c r="E11" s="31"/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38">
        <f t="shared" si="0"/>
        <v>0</v>
      </c>
    </row>
    <row r="12" spans="1:11" x14ac:dyDescent="0.25">
      <c r="A12" s="10"/>
      <c r="B12" s="9"/>
      <c r="C12" s="11"/>
      <c r="D12" s="31"/>
      <c r="E12" s="31"/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38">
        <f t="shared" si="0"/>
        <v>0</v>
      </c>
    </row>
    <row r="13" spans="1:11" x14ac:dyDescent="0.25">
      <c r="A13" s="10"/>
      <c r="B13" s="9"/>
      <c r="C13" s="11"/>
      <c r="D13" s="31"/>
      <c r="E13" s="31"/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38">
        <f t="shared" si="0"/>
        <v>0</v>
      </c>
    </row>
    <row r="14" spans="1:11" x14ac:dyDescent="0.25">
      <c r="A14" s="10"/>
      <c r="B14" s="9"/>
      <c r="C14" s="11"/>
      <c r="D14" s="31"/>
      <c r="E14" s="31"/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38">
        <f t="shared" si="0"/>
        <v>0</v>
      </c>
    </row>
    <row r="15" spans="1:11" x14ac:dyDescent="0.25">
      <c r="A15" s="10"/>
      <c r="B15" s="9"/>
      <c r="C15" s="11"/>
      <c r="D15" s="31"/>
      <c r="E15" s="31"/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38">
        <f t="shared" si="0"/>
        <v>0</v>
      </c>
    </row>
    <row r="16" spans="1:11" x14ac:dyDescent="0.25">
      <c r="A16" s="10"/>
      <c r="B16" s="9"/>
      <c r="C16" s="11"/>
      <c r="D16" s="31"/>
      <c r="E16" s="31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38">
        <f t="shared" si="0"/>
        <v>0</v>
      </c>
    </row>
    <row r="17" spans="1:11" x14ac:dyDescent="0.25">
      <c r="A17" s="10"/>
      <c r="B17" s="9"/>
      <c r="C17" s="11"/>
      <c r="D17" s="31"/>
      <c r="E17" s="31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38">
        <f t="shared" si="0"/>
        <v>0</v>
      </c>
    </row>
    <row r="18" spans="1:11" x14ac:dyDescent="0.25">
      <c r="A18" s="10"/>
      <c r="B18" s="9"/>
      <c r="C18" s="11"/>
      <c r="D18" s="31"/>
      <c r="E18" s="31"/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38">
        <f t="shared" si="0"/>
        <v>0</v>
      </c>
    </row>
    <row r="19" spans="1:11" x14ac:dyDescent="0.25">
      <c r="A19" s="10"/>
      <c r="B19" s="9"/>
      <c r="C19" s="11"/>
      <c r="D19" s="31"/>
      <c r="E19" s="31"/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38">
        <f t="shared" si="0"/>
        <v>0</v>
      </c>
    </row>
    <row r="20" spans="1:11" x14ac:dyDescent="0.25">
      <c r="A20" s="10"/>
      <c r="B20" s="9"/>
      <c r="C20" s="11"/>
      <c r="D20" s="31"/>
      <c r="E20" s="31"/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38">
        <f t="shared" si="0"/>
        <v>0</v>
      </c>
    </row>
    <row r="21" spans="1:11" x14ac:dyDescent="0.25">
      <c r="A21" s="10"/>
      <c r="B21" s="9"/>
      <c r="C21" s="11"/>
      <c r="D21" s="31"/>
      <c r="E21" s="31"/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38">
        <f t="shared" si="0"/>
        <v>0</v>
      </c>
    </row>
    <row r="22" spans="1:11" x14ac:dyDescent="0.25">
      <c r="A22" s="10"/>
      <c r="B22" s="9"/>
      <c r="C22" s="11"/>
      <c r="D22" s="31"/>
      <c r="E22" s="31"/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38">
        <f t="shared" si="0"/>
        <v>0</v>
      </c>
    </row>
    <row r="23" spans="1:11" x14ac:dyDescent="0.25">
      <c r="A23" s="10"/>
      <c r="B23" s="9"/>
      <c r="C23" s="9"/>
      <c r="D23" s="9"/>
      <c r="E23" s="9"/>
      <c r="F23" s="13"/>
      <c r="G23" s="13"/>
      <c r="H23" s="13"/>
      <c r="I23" s="13"/>
      <c r="J23" s="13"/>
      <c r="K23" s="39"/>
    </row>
    <row r="24" spans="1:11" ht="15.75" x14ac:dyDescent="0.25">
      <c r="A24" s="14" t="s">
        <v>10</v>
      </c>
      <c r="B24" s="15"/>
      <c r="C24" s="15"/>
      <c r="D24" s="15"/>
      <c r="E24" s="15"/>
      <c r="F24" s="16">
        <f t="shared" ref="F24:K24" si="1">ROUND(SUM(F9:F22),0)</f>
        <v>0</v>
      </c>
      <c r="G24" s="16">
        <f t="shared" si="1"/>
        <v>0</v>
      </c>
      <c r="H24" s="16">
        <f t="shared" si="1"/>
        <v>0</v>
      </c>
      <c r="I24" s="16">
        <f t="shared" si="1"/>
        <v>0</v>
      </c>
      <c r="J24" s="16">
        <f t="shared" si="1"/>
        <v>0</v>
      </c>
      <c r="K24" s="40">
        <f t="shared" si="1"/>
        <v>0</v>
      </c>
    </row>
    <row r="25" spans="1:11" x14ac:dyDescent="0.25">
      <c r="A25" s="17"/>
      <c r="B25" s="18"/>
      <c r="C25" s="18"/>
      <c r="D25" s="18"/>
      <c r="E25" s="18"/>
      <c r="F25" s="19"/>
      <c r="G25" s="19"/>
      <c r="H25" s="19"/>
      <c r="I25" s="19"/>
      <c r="J25" s="19"/>
      <c r="K25" s="41"/>
    </row>
    <row r="26" spans="1:11" ht="15.75" x14ac:dyDescent="0.25">
      <c r="A26" s="20" t="s">
        <v>9</v>
      </c>
      <c r="B26" s="18"/>
      <c r="C26" s="18"/>
      <c r="D26" s="18"/>
      <c r="E26" s="18"/>
      <c r="F26" s="19"/>
      <c r="G26" s="19"/>
      <c r="H26" s="19"/>
      <c r="I26" s="19"/>
      <c r="J26" s="19"/>
      <c r="K26" s="41"/>
    </row>
    <row r="27" spans="1:11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41">
        <f>ROUND(SUM(F27:J27),0)</f>
        <v>0</v>
      </c>
    </row>
    <row r="28" spans="1:11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41">
        <f t="shared" ref="K28:K34" si="2">ROUND(SUM(F28:J28),0)</f>
        <v>0</v>
      </c>
    </row>
    <row r="29" spans="1:11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41">
        <f t="shared" si="2"/>
        <v>0</v>
      </c>
    </row>
    <row r="30" spans="1:11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41">
        <f t="shared" si="2"/>
        <v>0</v>
      </c>
    </row>
    <row r="31" spans="1:11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41">
        <f t="shared" si="2"/>
        <v>0</v>
      </c>
    </row>
    <row r="32" spans="1:11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41">
        <f t="shared" si="2"/>
        <v>0</v>
      </c>
    </row>
    <row r="33" spans="1:12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41">
        <f t="shared" si="2"/>
        <v>0</v>
      </c>
    </row>
    <row r="34" spans="1:12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41">
        <f t="shared" si="2"/>
        <v>0</v>
      </c>
    </row>
    <row r="35" spans="1:12" x14ac:dyDescent="0.25">
      <c r="A35" s="21"/>
      <c r="B35" s="18"/>
      <c r="C35" s="18"/>
      <c r="D35" s="18"/>
      <c r="E35" s="18"/>
      <c r="F35" s="22"/>
      <c r="G35" s="22"/>
      <c r="H35" s="22"/>
      <c r="I35" s="22"/>
      <c r="J35" s="22"/>
      <c r="K35" s="41"/>
    </row>
    <row r="36" spans="1:12" x14ac:dyDescent="0.25">
      <c r="A36" s="64" t="s">
        <v>35</v>
      </c>
      <c r="B36" s="18"/>
      <c r="C36" s="18"/>
      <c r="D36" s="18"/>
      <c r="E36" s="18"/>
      <c r="F36" s="22"/>
      <c r="G36" s="22"/>
      <c r="H36" s="22"/>
      <c r="I36" s="22"/>
      <c r="J36" s="22"/>
      <c r="K36" s="41"/>
    </row>
    <row r="37" spans="1:12" x14ac:dyDescent="0.25">
      <c r="A37" s="17"/>
      <c r="B37" s="18"/>
      <c r="C37" s="18"/>
      <c r="D37" s="18"/>
      <c r="E37" s="18"/>
      <c r="F37" s="19"/>
      <c r="G37" s="19"/>
      <c r="H37" s="19"/>
      <c r="I37" s="19"/>
      <c r="J37" s="19"/>
      <c r="K37" s="41"/>
    </row>
    <row r="38" spans="1:12" ht="15.75" x14ac:dyDescent="0.25">
      <c r="A38" s="48" t="s">
        <v>17</v>
      </c>
      <c r="B38" s="24"/>
      <c r="C38" s="24"/>
      <c r="D38" s="24"/>
      <c r="E38" s="24"/>
      <c r="F38" s="25">
        <f t="shared" ref="F38:K38" si="3">ROUND(SUM(F27:F37),0)</f>
        <v>0</v>
      </c>
      <c r="G38" s="25">
        <f t="shared" si="3"/>
        <v>0</v>
      </c>
      <c r="H38" s="25">
        <f t="shared" si="3"/>
        <v>0</v>
      </c>
      <c r="I38" s="25">
        <f t="shared" si="3"/>
        <v>0</v>
      </c>
      <c r="J38" s="25">
        <f t="shared" si="3"/>
        <v>0</v>
      </c>
      <c r="K38" s="42">
        <f t="shared" si="3"/>
        <v>0</v>
      </c>
    </row>
    <row r="39" spans="1:12" ht="15.75" x14ac:dyDescent="0.25">
      <c r="A39" s="49"/>
      <c r="B39" s="50"/>
      <c r="C39" s="50"/>
      <c r="D39" s="50"/>
      <c r="E39" s="50"/>
      <c r="F39" s="51"/>
      <c r="G39" s="51"/>
      <c r="H39" s="51"/>
      <c r="I39" s="51"/>
      <c r="J39" s="51"/>
      <c r="K39" s="52"/>
    </row>
    <row r="40" spans="1:12" ht="15.75" x14ac:dyDescent="0.25">
      <c r="A40" s="27" t="s">
        <v>31</v>
      </c>
      <c r="B40" s="28" t="s">
        <v>32</v>
      </c>
      <c r="C40" s="28"/>
      <c r="D40" s="28"/>
      <c r="E40" s="28"/>
      <c r="F40" s="29">
        <f t="shared" ref="F40:K40" si="4">ROUND(F24*0.3,0)</f>
        <v>0</v>
      </c>
      <c r="G40" s="29">
        <f t="shared" si="4"/>
        <v>0</v>
      </c>
      <c r="H40" s="29">
        <f t="shared" si="4"/>
        <v>0</v>
      </c>
      <c r="I40" s="29">
        <f t="shared" si="4"/>
        <v>0</v>
      </c>
      <c r="J40" s="29">
        <f t="shared" si="4"/>
        <v>0</v>
      </c>
      <c r="K40" s="43">
        <f t="shared" si="4"/>
        <v>0</v>
      </c>
    </row>
    <row r="41" spans="1:12" ht="15.75" thickBot="1" x14ac:dyDescent="0.3">
      <c r="A41" s="2"/>
      <c r="B41" s="3"/>
      <c r="C41" s="3"/>
      <c r="D41" s="3"/>
      <c r="E41" s="3"/>
      <c r="F41" s="4"/>
      <c r="G41" s="4"/>
      <c r="H41" s="4"/>
      <c r="I41" s="4"/>
      <c r="J41" s="4"/>
      <c r="K41" s="44"/>
    </row>
    <row r="42" spans="1:12" ht="16.5" thickBot="1" x14ac:dyDescent="0.3">
      <c r="A42" s="54" t="s">
        <v>18</v>
      </c>
      <c r="B42" s="55"/>
      <c r="C42" s="55"/>
      <c r="D42" s="55"/>
      <c r="E42" s="55"/>
      <c r="F42" s="56">
        <f t="shared" ref="F42:K42" si="5">F24+F38+F40</f>
        <v>0</v>
      </c>
      <c r="G42" s="56">
        <f t="shared" si="5"/>
        <v>0</v>
      </c>
      <c r="H42" s="56">
        <f t="shared" si="5"/>
        <v>0</v>
      </c>
      <c r="I42" s="56">
        <f t="shared" si="5"/>
        <v>0</v>
      </c>
      <c r="J42" s="56">
        <f t="shared" si="5"/>
        <v>0</v>
      </c>
      <c r="K42" s="58">
        <f t="shared" si="5"/>
        <v>0</v>
      </c>
      <c r="L42" s="53"/>
    </row>
    <row r="43" spans="1:12" ht="15.75" thickBot="1" x14ac:dyDescent="0.3"/>
    <row r="44" spans="1:12" ht="15.75" thickBot="1" x14ac:dyDescent="0.3">
      <c r="A44" s="45" t="s">
        <v>30</v>
      </c>
      <c r="B44" s="46"/>
      <c r="C44" s="46"/>
      <c r="D44" s="47"/>
      <c r="E44" s="63"/>
    </row>
  </sheetData>
  <mergeCells count="6">
    <mergeCell ref="K6:K7"/>
    <mergeCell ref="B1:K1"/>
    <mergeCell ref="B2:K2"/>
    <mergeCell ref="B3:K3"/>
    <mergeCell ref="B4:K4"/>
    <mergeCell ref="B5:K5"/>
  </mergeCells>
  <conditionalFormatting sqref="D10:E22">
    <cfRule type="cellIs" dxfId="5" priority="1" operator="greaterThan">
      <formula>$B$5</formula>
    </cfRule>
    <cfRule type="cellIs" dxfId="4" priority="2" operator="lessThan">
      <formula>$B$4</formula>
    </cfRule>
  </conditionalFormatting>
  <pageMargins left="0.7" right="0.7" top="0.75" bottom="0.75" header="0.3" footer="0.3"/>
  <pageSetup paperSize="9" scale="7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INSTRUCTIONS</vt:lpstr>
      <vt:lpstr>Summary</vt:lpstr>
      <vt:lpstr>Lead University</vt:lpstr>
      <vt:lpstr>Co-applicant 1</vt:lpstr>
      <vt:lpstr>Co-applicant 2</vt:lpstr>
      <vt:lpstr>Co-applicant 3</vt:lpstr>
      <vt:lpstr>Co-applicant 4</vt:lpstr>
      <vt:lpstr>Co-applicant 5</vt:lpstr>
      <vt:lpstr>Co-applicant 6</vt:lpstr>
      <vt:lpstr>Co-applicant 7</vt:lpstr>
      <vt:lpstr>Co-applicant 8</vt:lpstr>
      <vt:lpstr>DataEntry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georg</cp:lastModifiedBy>
  <cp:lastPrinted>2013-09-16T09:09:27Z</cp:lastPrinted>
  <dcterms:created xsi:type="dcterms:W3CDTF">2013-05-22T11:54:45Z</dcterms:created>
  <dcterms:modified xsi:type="dcterms:W3CDTF">2021-03-28T11:21:00Z</dcterms:modified>
</cp:coreProperties>
</file>