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<sst xmlns="http://schemas.openxmlformats.org/spreadsheetml/2006/main" count="75" uniqueCount="61">
  <si>
    <t>Definitions</t>
  </si>
  <si>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</si>
  <si>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Overview table</t>
  </si>
  <si>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</si>
  <si>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</si>
  <si>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t>Priorities are members of a PSP, which in turn are members of a Health Category. So if a theme appeared in a particular priority, it also appeared in the corresponding PSP and Health Category.</t>
  </si>
  <si>
    <t>Number</t>
  </si>
  <si>
    <t>Proportion</t>
  </si>
  <si>
    <t>Priorities underpinning theme</t>
  </si>
  <si>
    <t>PSPs underpinning theme</t>
  </si>
  <si>
    <t>Health Categories underpinning theme</t>
  </si>
  <si>
    <t>Table of priorities underpinning theme</t>
  </si>
  <si>
    <t>The table below shows the list of priorities in which this theme appeared in our sample, exactly as worded by the PSPs, along with the following information:</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</si>
  <si>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</si>
  <si>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</si>
  <si>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</si>
  <si>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</si>
  <si>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</si>
  <si>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t>*We acknowledge that some Health Category classifications are contentious, for example "Autism" and "Learning Difficulties" appearing under Mental Health</t>
  </si>
  <si>
    <t>The priorities are listed in alphabetical order of PSP, then Rank 1-10. You can re-sort or filter them by clicking on the down-facing arrows within the column headings.</t>
  </si>
  <si>
    <t>Priority</t>
  </si>
  <si>
    <t>PSP</t>
  </si>
  <si>
    <t>Rank</t>
  </si>
  <si>
    <t>Health Category 1</t>
  </si>
  <si>
    <t>Health Category 2</t>
  </si>
  <si>
    <t>Year</t>
  </si>
  <si>
    <t>Theme: Understanding psychological and emotional impacts of conditions</t>
  </si>
  <si>
    <t xml:space="preserve">What are the psychological impacts of mitochondrial disease? What are the best ways to provide psychological support for people with mitochondrial disease and their families? </t>
  </si>
  <si>
    <t>Mitochondrial Disease</t>
  </si>
  <si>
    <t>Metabolic and Endocrine</t>
  </si>
  <si>
    <t>N/A</t>
  </si>
  <si>
    <t>What are the long term physical and mental health consequences of pregnancy hypertension (including pre-eclampsia) for the woman, baby and family?</t>
  </si>
  <si>
    <t>Blood Pressure in Pregnancy</t>
  </si>
  <si>
    <t>Reproductive health and childbirth</t>
  </si>
  <si>
    <t>What is the psychological impact of a problematic knee replacement and what support do people need before, during and after revision knee surgery?</t>
  </si>
  <si>
    <t>Revision Knee Replacement</t>
  </si>
  <si>
    <t>Musculoskeletal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</si>
  <si>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</si>
  <si>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</si>
  <si>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</si>
  <si>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</si>
  <si>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</si>
  <si>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</si>
  <si>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is the psychological impact of having a rare metabolic bone disorder and how can patients and their families best be supported?</t>
  </si>
  <si>
    <t>Rare Musculoskeletal Disease in Adulthood</t>
  </si>
  <si>
    <t>How do older people with multiple conditions perceive and manage their risk of falls? How can fear of falling be effectively addressed?</t>
  </si>
  <si>
    <t>Multiple Conditions in Later Life</t>
  </si>
  <si>
    <t>Generic health relevance</t>
  </si>
  <si>
    <t>What are the emotional and mental health impacts of miscarriage in the short term and long term for the mother and the partner?</t>
  </si>
  <si>
    <t>Miscarriage</t>
  </si>
  <si>
    <t>Does the stigma associated with alcohol misuse affect the willingness of people with alcohol-related liver disease to ask for help?</t>
  </si>
  <si>
    <t>Alcohol-related liver disease</t>
  </si>
  <si>
    <t>Oral and Gastrointestinal</t>
  </si>
  <si>
    <t>2020</t>
  </si>
  <si>
    <t>2019</t>
  </si>
  <si>
    <t>2018</t>
  </si>
  <si>
    <t>2017</t>
  </si>
  <si>
    <t>2016</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</si>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</sst>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u/>
      <sz val="12"/>
      <name val="Arial"/>
      <family val="2"/>
    </font>
    <font>
      <b/>
      <sz val="12"/>
      <name val="Arial"/>
      <family val="2"/>
    </font>
    <font>
      <sz val="11"/>
      <color theme="1"/>
      <name val="Arial"/>
      <family val="2"/>
    </font>
    <font>
      <sz val="12"/>
      <name val="Arial"/>
      <family val="2"/>
    </font>
    <font>
      <i/>
      <sz val="12"/>
      <color rgb="FFFF0000"/>
      <name val="Arial"/>
      <family val="2"/>
    </font>
    <font>
      <b/>
      <sz val="12"/>
      <color theme="0"/>
      <name val="Arial"/>
      <family val="2"/>
    </font>
    <font>
      <sz val="12"/>
      <color theme="1"/>
      <name val="Arial"/>
      <family val="2"/>
    </font>
    <font>
      <b/>
      <sz val="12"/>
      <color theme="1"/>
      <name val="Arial"/>
      <family val="2"/>
    </font>
    <font>
      <sz val="12"/>
      <color rgb="FFFF0000"/>
      <name val="Arial"/>
      <family val="2"/>
    </font>
    <font>
      <i/>
      <sz val="11"/>
      <color theme="1"/>
      <name val="Arial"/>
      <family val="2"/>
    </font>
    <font>
      <b/>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applyFill="1" applyBorder="1" applyAlignment="1">
      <alignment horizontal="left" vertical="top" readingOrder="1"/>
    </xf>
    <xf numFmtId="0" fontId="3" fillId="0" borderId="0" xfId="0" applyFont="1"/>
    <xf numFmtId="0" fontId="4" fillId="0" borderId="0" xfId="0" applyFont="1" applyFill="1" applyBorder="1" applyAlignment="1">
      <alignment horizontal="left" vertical="top" readingOrder="1"/>
    </xf>
    <xf numFmtId="0" fontId="3" fillId="0" borderId="0" xfId="0" applyFont="1" applyFill="1"/>
    <xf numFmtId="0" fontId="6" fillId="2" borderId="1" xfId="0" applyFont="1" applyFill="1" applyBorder="1"/>
    <xf numFmtId="0" fontId="6" fillId="2" borderId="1" xfId="0" applyFont="1" applyFill="1" applyBorder="1" applyAlignment="1">
      <alignment horizontal="right"/>
    </xf>
    <xf numFmtId="0" fontId="7" fillId="3" borderId="1" xfId="0" applyFont="1" applyFill="1" applyBorder="1"/>
    <xf numFmtId="164" fontId="7" fillId="3" borderId="1" xfId="0" applyNumberFormat="1" applyFont="1" applyFill="1" applyBorder="1" applyAlignment="1"/>
    <xf numFmtId="0" fontId="7" fillId="0" borderId="0" xfId="0" applyFont="1" applyFill="1" applyBorder="1"/>
    <xf numFmtId="165" fontId="7" fillId="0" borderId="0" xfId="0" applyNumberFormat="1" applyFont="1" applyBorder="1"/>
    <xf numFmtId="164" fontId="7" fillId="0" borderId="0" xfId="0" applyNumberFormat="1" applyFont="1" applyBorder="1" applyAlignment="1"/>
    <xf numFmtId="0" fontId="8" fillId="0" borderId="0" xfId="0" applyFont="1" applyFill="1" applyBorder="1"/>
    <xf numFmtId="165" fontId="3" fillId="0" borderId="0" xfId="0" applyNumberFormat="1" applyFont="1" applyBorder="1"/>
    <xf numFmtId="164" fontId="3" fillId="0" borderId="0" xfId="0" applyNumberFormat="1" applyFont="1" applyBorder="1" applyAlignment="1"/>
    <xf numFmtId="0" fontId="10" fillId="0" borderId="0" xfId="0" applyFont="1" applyFill="1" applyBorder="1"/>
    <xf numFmtId="0" fontId="3" fillId="0" borderId="0" xfId="0" applyFont="1" applyBorder="1"/>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3" fillId="3" borderId="4"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0" borderId="0" xfId="0" applyFont="1" applyFill="1" applyBorder="1" applyAlignment="1">
      <alignment vertical="top" readingOrder="1"/>
    </xf>
    <xf numFmtId="0" fontId="2" fillId="0" borderId="0" xfId="0" applyFont="1" applyAlignment="1">
      <alignment horizontal="left" vertical="top" readingOrder="1"/>
    </xf>
    <xf numFmtId="0" fontId="4" fillId="0" borderId="0" xfId="0" applyFont="1" applyAlignment="1">
      <alignment horizontal="lef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4" displayName="Table34" ref="A29:F38" totalsRowShown="0" headerRowDxfId="10" dataDxfId="8" headerRowBorderDxfId="9" tableBorderDxfId="7" totalsRowBorderDxfId="6">
  <autoFilter ref="A29:F38"/>
  <sortState ref="A30:F38">
    <sortCondition ref="B30:B38"/>
    <sortCondition ref="C30:C3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workbookViewId="0"/>
  </sheetViews>
  <sheetFormatPr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21" t="s">
        <v>26</v>
      </c>
      <c r="B1" s="21"/>
      <c r="C1" s="1"/>
    </row>
    <row r="2" spans="1:3" ht="15.75" x14ac:dyDescent="0.2">
      <c r="A2" s="1"/>
      <c r="B2" s="1"/>
      <c r="C2" s="1"/>
    </row>
    <row r="3" spans="1:3" ht="15.75" x14ac:dyDescent="0.2">
      <c r="A3" s="22" t="s">
        <v>0</v>
      </c>
      <c r="B3" s="1"/>
      <c r="C3" s="1"/>
    </row>
    <row r="4" spans="1:3" s="4" customFormat="1" ht="15.75" x14ac:dyDescent="0.2">
      <c r="A4" s="23" t="s">
        <v>58</v>
      </c>
      <c r="B4" s="1"/>
      <c r="C4" s="1"/>
    </row>
    <row r="5" spans="1:3" s="4" customFormat="1" ht="15.75" x14ac:dyDescent="0.2">
      <c r="A5" s="23" t="s">
        <v>59</v>
      </c>
      <c r="B5" s="1"/>
      <c r="C5" s="1"/>
    </row>
    <row r="6" spans="1:3" s="4" customFormat="1" ht="15.75" x14ac:dyDescent="0.2">
      <c r="A6" s="23" t="s">
        <v>1</v>
      </c>
      <c r="B6" s="1"/>
      <c r="C6" s="1"/>
    </row>
    <row r="7" spans="1:3" ht="15.75" x14ac:dyDescent="0.2">
      <c r="A7" s="22"/>
      <c r="B7" s="1"/>
      <c r="C7" s="1"/>
    </row>
    <row r="8" spans="1:3" ht="15.75" x14ac:dyDescent="0.2">
      <c r="A8" s="22" t="s">
        <v>2</v>
      </c>
      <c r="B8" s="1"/>
      <c r="C8" s="1"/>
    </row>
    <row r="9" spans="1:3" ht="15.75" x14ac:dyDescent="0.2">
      <c r="A9" s="23" t="s">
        <v>60</v>
      </c>
      <c r="B9" s="1"/>
      <c r="C9" s="1"/>
    </row>
    <row r="10" spans="1:3" ht="15.75" x14ac:dyDescent="0.2">
      <c r="A10" s="23" t="s">
        <v>3</v>
      </c>
      <c r="B10" s="1"/>
      <c r="C10" s="1"/>
    </row>
    <row r="11" spans="1:3" ht="15.75" x14ac:dyDescent="0.2">
      <c r="A11" s="23" t="s">
        <v>4</v>
      </c>
      <c r="B11" s="1"/>
      <c r="C11" s="1"/>
    </row>
    <row r="12" spans="1:3" ht="15.75" x14ac:dyDescent="0.2">
      <c r="A12" s="23" t="s">
        <v>5</v>
      </c>
      <c r="B12" s="1"/>
      <c r="C12" s="1"/>
    </row>
    <row r="13" spans="1:3" ht="15.75" x14ac:dyDescent="0.2">
      <c r="A13" s="3"/>
      <c r="B13" s="1"/>
      <c r="C13" s="1"/>
    </row>
    <row r="14" spans="1:3" s="4" customFormat="1" ht="15.75" x14ac:dyDescent="0.25">
      <c r="A14" s="5"/>
      <c r="B14" s="6" t="s">
        <v>6</v>
      </c>
      <c r="C14" s="6" t="s">
        <v>7</v>
      </c>
    </row>
    <row r="15" spans="1:3" ht="15" x14ac:dyDescent="0.2">
      <c r="A15" s="7" t="s">
        <v>8</v>
      </c>
      <c r="B15" s="7">
        <v>9</v>
      </c>
      <c r="C15" s="8">
        <f>B15/515</f>
        <v>1.7475728155339806E-2</v>
      </c>
    </row>
    <row r="16" spans="1:3" ht="15" x14ac:dyDescent="0.2">
      <c r="A16" s="7" t="s">
        <v>9</v>
      </c>
      <c r="B16" s="7">
        <v>9</v>
      </c>
      <c r="C16" s="8">
        <f>B16/51</f>
        <v>0.17647058823529413</v>
      </c>
    </row>
    <row r="17" spans="1:6" ht="15" x14ac:dyDescent="0.2">
      <c r="A17" s="7" t="s">
        <v>10</v>
      </c>
      <c r="B17" s="7">
        <v>7</v>
      </c>
      <c r="C17" s="8">
        <f>B17/21</f>
        <v>0.33333333333333331</v>
      </c>
    </row>
    <row r="18" spans="1:6" ht="15" x14ac:dyDescent="0.2">
      <c r="A18" s="9"/>
      <c r="B18" s="10"/>
      <c r="C18" s="11"/>
    </row>
    <row r="19" spans="1:6" ht="15.75" x14ac:dyDescent="0.25">
      <c r="A19" s="12" t="s">
        <v>11</v>
      </c>
      <c r="B19" s="13"/>
      <c r="C19" s="14"/>
    </row>
    <row r="20" spans="1:6" ht="15" x14ac:dyDescent="0.2">
      <c r="A20" s="9" t="s">
        <v>12</v>
      </c>
      <c r="B20" s="13"/>
      <c r="C20" s="14"/>
    </row>
    <row r="21" spans="1:6" ht="15" x14ac:dyDescent="0.2">
      <c r="A21" s="9" t="s">
        <v>13</v>
      </c>
      <c r="B21" s="13"/>
      <c r="C21" s="14"/>
    </row>
    <row r="22" spans="1:6" ht="15" x14ac:dyDescent="0.2">
      <c r="A22" s="9" t="s">
        <v>14</v>
      </c>
      <c r="B22" s="13"/>
      <c r="C22" s="14"/>
    </row>
    <row r="23" spans="1:6" ht="15" x14ac:dyDescent="0.2">
      <c r="A23" s="9" t="s">
        <v>15</v>
      </c>
      <c r="B23" s="13"/>
      <c r="C23" s="14"/>
    </row>
    <row r="24" spans="1:6" ht="15" x14ac:dyDescent="0.2">
      <c r="A24" s="9" t="s">
        <v>16</v>
      </c>
      <c r="B24" s="13"/>
      <c r="C24" s="14"/>
    </row>
    <row r="25" spans="1:6" ht="15" x14ac:dyDescent="0.2">
      <c r="A25" s="9" t="s">
        <v>17</v>
      </c>
      <c r="B25" s="13"/>
      <c r="C25" s="14"/>
    </row>
    <row r="26" spans="1:6" x14ac:dyDescent="0.2">
      <c r="A26" s="15" t="s">
        <v>18</v>
      </c>
      <c r="B26" s="13"/>
      <c r="C26" s="14"/>
    </row>
    <row r="27" spans="1:6" x14ac:dyDescent="0.2">
      <c r="B27" s="13"/>
      <c r="C27" s="14"/>
    </row>
    <row r="28" spans="1:6" ht="15" x14ac:dyDescent="0.2">
      <c r="A28" s="9" t="s">
        <v>19</v>
      </c>
      <c r="D28" s="16"/>
    </row>
    <row r="29" spans="1:6" ht="15" x14ac:dyDescent="0.2">
      <c r="A29" s="17" t="s">
        <v>20</v>
      </c>
      <c r="B29" s="18" t="s">
        <v>21</v>
      </c>
      <c r="C29" s="18" t="s">
        <v>22</v>
      </c>
      <c r="D29" s="18" t="s">
        <v>23</v>
      </c>
      <c r="E29" s="18" t="s">
        <v>24</v>
      </c>
      <c r="F29" s="18" t="s">
        <v>25</v>
      </c>
    </row>
    <row r="30" spans="1:6" ht="42.75" x14ac:dyDescent="0.2">
      <c r="A30" s="19" t="s">
        <v>50</v>
      </c>
      <c r="B30" s="20" t="s">
        <v>51</v>
      </c>
      <c r="C30" s="20">
        <v>7</v>
      </c>
      <c r="D30" s="20" t="s">
        <v>52</v>
      </c>
      <c r="E30" s="20" t="s">
        <v>30</v>
      </c>
      <c r="F30" s="20" t="s">
        <v>57</v>
      </c>
    </row>
    <row r="31" spans="1:6" ht="42.75" x14ac:dyDescent="0.2">
      <c r="A31" s="19" t="s">
        <v>31</v>
      </c>
      <c r="B31" s="20" t="s">
        <v>32</v>
      </c>
      <c r="C31" s="20">
        <v>1</v>
      </c>
      <c r="D31" s="20" t="s">
        <v>33</v>
      </c>
      <c r="E31" s="20" t="s">
        <v>30</v>
      </c>
      <c r="F31" s="20" t="s">
        <v>53</v>
      </c>
    </row>
    <row r="32" spans="1:6" ht="71.25" x14ac:dyDescent="0.2">
      <c r="A32" s="19" t="s">
        <v>37</v>
      </c>
      <c r="B32" s="20" t="s">
        <v>38</v>
      </c>
      <c r="C32" s="20">
        <v>1</v>
      </c>
      <c r="D32" s="20" t="s">
        <v>39</v>
      </c>
      <c r="E32" s="20" t="s">
        <v>30</v>
      </c>
      <c r="F32" s="20" t="s">
        <v>54</v>
      </c>
    </row>
    <row r="33" spans="1:6" ht="71.25" x14ac:dyDescent="0.2">
      <c r="A33" s="19" t="s">
        <v>40</v>
      </c>
      <c r="B33" s="20" t="s">
        <v>41</v>
      </c>
      <c r="C33" s="20">
        <v>5</v>
      </c>
      <c r="D33" s="20" t="s">
        <v>42</v>
      </c>
      <c r="E33" s="20" t="s">
        <v>30</v>
      </c>
      <c r="F33" s="20" t="s">
        <v>55</v>
      </c>
    </row>
    <row r="34" spans="1:6" ht="42.75" x14ac:dyDescent="0.2">
      <c r="A34" s="19" t="s">
        <v>48</v>
      </c>
      <c r="B34" s="20" t="s">
        <v>49</v>
      </c>
      <c r="C34" s="20">
        <v>2</v>
      </c>
      <c r="D34" s="20" t="s">
        <v>33</v>
      </c>
      <c r="E34" s="20" t="s">
        <v>30</v>
      </c>
      <c r="F34" s="20" t="s">
        <v>56</v>
      </c>
    </row>
    <row r="35" spans="1:6" ht="57" x14ac:dyDescent="0.2">
      <c r="A35" s="19" t="s">
        <v>27</v>
      </c>
      <c r="B35" s="20" t="s">
        <v>28</v>
      </c>
      <c r="C35" s="20">
        <v>6</v>
      </c>
      <c r="D35" s="20" t="s">
        <v>29</v>
      </c>
      <c r="E35" s="20" t="s">
        <v>30</v>
      </c>
      <c r="F35" s="20" t="s">
        <v>53</v>
      </c>
    </row>
    <row r="36" spans="1:6" ht="42.75" x14ac:dyDescent="0.2">
      <c r="A36" s="19" t="s">
        <v>45</v>
      </c>
      <c r="B36" s="20" t="s">
        <v>46</v>
      </c>
      <c r="C36" s="20">
        <v>10</v>
      </c>
      <c r="D36" s="20" t="s">
        <v>47</v>
      </c>
      <c r="E36" s="20" t="s">
        <v>30</v>
      </c>
      <c r="F36" s="20" t="s">
        <v>55</v>
      </c>
    </row>
    <row r="37" spans="1:6" ht="42.75" x14ac:dyDescent="0.2">
      <c r="A37" s="19" t="s">
        <v>43</v>
      </c>
      <c r="B37" s="20" t="s">
        <v>44</v>
      </c>
      <c r="C37" s="20">
        <v>3</v>
      </c>
      <c r="D37" s="20" t="s">
        <v>36</v>
      </c>
      <c r="E37" s="20" t="s">
        <v>29</v>
      </c>
      <c r="F37" s="20" t="s">
        <v>55</v>
      </c>
    </row>
    <row r="38" spans="1:6" ht="42.75" x14ac:dyDescent="0.2">
      <c r="A38" s="19" t="s">
        <v>34</v>
      </c>
      <c r="B38" s="20" t="s">
        <v>35</v>
      </c>
      <c r="C38" s="20">
        <v>6</v>
      </c>
      <c r="D38" s="20" t="s">
        <v>36</v>
      </c>
      <c r="E38" s="20" t="s">
        <v>30</v>
      </c>
      <c r="F38" s="20" t="s">
        <v>53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dcterms:created xsi:type="dcterms:W3CDTF">2023-02-06T14:25:41Z</dcterms:created>
  <dcterms:modified xsi:type="dcterms:W3CDTF">2023-03-03T13:05:38Z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