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<sst xmlns="http://schemas.openxmlformats.org/spreadsheetml/2006/main" count="74" uniqueCount="56">
  <si>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</si>
  <si>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</si>
  <si>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</si>
  <si>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</si>
  <si>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</si>
  <si>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</si>
  <si>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</si>
  <si>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</si>
  <si>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</si>
  <si>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</si>
  <si>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</si>
  <si>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</si>
  <si>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</si>
  <si>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</si>
  <si>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</si>
  <si>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</si>
  <si>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</si>
  <si>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</si>
  <si>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</si>
  <si>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</si>
  <si>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</si>
  <si>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</si>
  <si>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</si>
  <si>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</si>
  <si>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</si>
  <si>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</si>
  <si>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Supporting participation and integration in society</t>
  </si>
  <si>
    <t>How can social media be used more effectively to bring people with mental health problems together and help them connect e.g. in their communities, rather than isolating them in their homes?</t>
  </si>
  <si>
    <t>Digital Technology for Mental Health</t>
  </si>
  <si>
    <t>Mental health</t>
  </si>
  <si>
    <t>N/A</t>
  </si>
  <si>
    <t>What are the most effective, cost effective and acceptable ways to reduce social isolation in older people with multiple conditions?</t>
  </si>
  <si>
    <t>Multiple Conditions in Later Life</t>
  </si>
  <si>
    <t>Generic health relevance</t>
  </si>
  <si>
    <t>What are the best ways to educate people working in the catering/hospitality industry about the gluten free diet to improve safety for people with coeliac disease when eating out?</t>
  </si>
  <si>
    <t>Coeliac Disease</t>
  </si>
  <si>
    <t>Oral and Gastrointestinal</t>
  </si>
  <si>
    <t>Inflammatory and immune system</t>
  </si>
  <si>
    <t>How can psychological or social support be best used to help people with or at risk of type 2 diabetes, and how should this be delivered to account for individual needs?</t>
  </si>
  <si>
    <t>Diabetes (Type 2)</t>
  </si>
  <si>
    <t>Metabolic and Endocrine</t>
  </si>
  <si>
    <t>What are the best interventions to keep people with early OA [osteoarthritis] working?</t>
  </si>
  <si>
    <t>Early Hip &amp; Knee Osteoarthritis: other priorities</t>
  </si>
  <si>
    <t>Musculoskeletal</t>
  </si>
  <si>
    <t>Which interventions are effective in the development of communication/language skills in autism?</t>
  </si>
  <si>
    <t>Autism</t>
  </si>
  <si>
    <t>What are the most effective ways to support/provide social care for autistic adults?</t>
  </si>
  <si>
    <t>Which environments/supports are most appropriate in terms of achieving the best education/ life/ social skills outcomes in autistic people?</t>
  </si>
  <si>
    <t>How can we encourage employers to apply person-centred interventions &amp; support to help autistic people maximise their potential and performance in the workplace?</t>
  </si>
  <si>
    <t>Does depression impact employment? How can discrimination and stigma of depression in the workplace be overcome, and how can employers and colleagues be informed about depression?</t>
  </si>
  <si>
    <t>Depression</t>
  </si>
  <si>
    <t>How can parents, carers, brothers and sisters and extended families of children and young people with learning difficulties, be best supported to achieve their best quality of life before, during and after the diagnosis or identification in home, school and community contexts?</t>
  </si>
  <si>
    <t>Learning Difficulties</t>
  </si>
  <si>
    <t>The table below shows how often this theme appeared among the 515 Top 10 priorities from the 51 PSPs in our study sample (all UK-based PSPs completing between 2016 and 2020).</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</si>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</sst>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40" totalsRowShown="0" headerRowDxfId="10" dataDxfId="8" headerRowBorderDxfId="9" tableBorderDxfId="7" totalsRowBorderDxfId="6">
  <autoFilter ref="A29:F40"/>
  <sortState ref="A30:F40">
    <sortCondition ref="B30:B40"/>
    <sortCondition ref="C30:C40"/>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54</v>
      </c>
      <c r="B4" s="1"/>
      <c r="C4" s="1"/>
    </row>
    <row r="5" spans="1:3" ht="15.75" x14ac:dyDescent="0.2">
      <c r="A5" s="3" t="s">
        <v>55</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53</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11</v>
      </c>
      <c r="C15" s="15">
        <f>B15/515</f>
        <v>2.1359223300970873E-2</v>
      </c>
    </row>
    <row r="16" spans="1:3" ht="15" x14ac:dyDescent="0.2">
      <c r="A16" s="14" t="s">
        <v>6</v>
      </c>
      <c r="B16" s="14">
        <v>8</v>
      </c>
      <c r="C16" s="15">
        <f>B16/51</f>
        <v>0.15686274509803921</v>
      </c>
    </row>
    <row r="17" spans="1:6" ht="15" x14ac:dyDescent="0.2">
      <c r="A17" s="14" t="s">
        <v>9</v>
      </c>
      <c r="B17" s="14">
        <v>6</v>
      </c>
      <c r="C17" s="15">
        <f>B17/21</f>
        <v>0.2857142857142857</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28.5" x14ac:dyDescent="0.2">
      <c r="A30" s="20" t="s">
        <v>44</v>
      </c>
      <c r="B30" s="21" t="s">
        <v>45</v>
      </c>
      <c r="C30" s="21">
        <v>2</v>
      </c>
      <c r="D30" s="21" t="s">
        <v>29</v>
      </c>
      <c r="E30" s="21" t="s">
        <v>30</v>
      </c>
      <c r="F30" s="23">
        <v>2016</v>
      </c>
    </row>
    <row r="31" spans="1:6" ht="28.5" x14ac:dyDescent="0.2">
      <c r="A31" s="20" t="s">
        <v>46</v>
      </c>
      <c r="B31" s="21" t="s">
        <v>45</v>
      </c>
      <c r="C31" s="21">
        <v>3</v>
      </c>
      <c r="D31" s="21" t="s">
        <v>29</v>
      </c>
      <c r="E31" s="21" t="s">
        <v>30</v>
      </c>
      <c r="F31" s="23">
        <v>2016</v>
      </c>
    </row>
    <row r="32" spans="1:6" ht="42.75" x14ac:dyDescent="0.2">
      <c r="A32" s="20" t="s">
        <v>47</v>
      </c>
      <c r="B32" s="21" t="s">
        <v>45</v>
      </c>
      <c r="C32" s="21">
        <v>5</v>
      </c>
      <c r="D32" s="21" t="s">
        <v>29</v>
      </c>
      <c r="E32" s="21" t="s">
        <v>30</v>
      </c>
      <c r="F32" s="23">
        <v>2016</v>
      </c>
    </row>
    <row r="33" spans="1:6" ht="57" x14ac:dyDescent="0.2">
      <c r="A33" s="20" t="s">
        <v>48</v>
      </c>
      <c r="B33" s="21" t="s">
        <v>45</v>
      </c>
      <c r="C33" s="21">
        <v>8</v>
      </c>
      <c r="D33" s="21" t="s">
        <v>29</v>
      </c>
      <c r="E33" s="21" t="s">
        <v>30</v>
      </c>
      <c r="F33" s="23">
        <v>2016</v>
      </c>
    </row>
    <row r="34" spans="1:6" ht="57" x14ac:dyDescent="0.2">
      <c r="A34" s="20" t="s">
        <v>34</v>
      </c>
      <c r="B34" s="21" t="s">
        <v>35</v>
      </c>
      <c r="C34" s="21">
        <v>7</v>
      </c>
      <c r="D34" s="21" t="s">
        <v>36</v>
      </c>
      <c r="E34" s="21" t="s">
        <v>37</v>
      </c>
      <c r="F34" s="23">
        <v>2018</v>
      </c>
    </row>
    <row r="35" spans="1:6" ht="57" x14ac:dyDescent="0.2">
      <c r="A35" s="20" t="s">
        <v>49</v>
      </c>
      <c r="B35" s="21" t="s">
        <v>50</v>
      </c>
      <c r="C35" s="21">
        <v>7</v>
      </c>
      <c r="D35" s="21" t="s">
        <v>29</v>
      </c>
      <c r="E35" s="21" t="s">
        <v>30</v>
      </c>
      <c r="F35" s="23">
        <v>2016</v>
      </c>
    </row>
    <row r="36" spans="1:6" ht="42.75" x14ac:dyDescent="0.2">
      <c r="A36" s="20" t="s">
        <v>38</v>
      </c>
      <c r="B36" s="21" t="s">
        <v>39</v>
      </c>
      <c r="C36" s="21">
        <v>9</v>
      </c>
      <c r="D36" s="21" t="s">
        <v>40</v>
      </c>
      <c r="E36" s="21" t="s">
        <v>30</v>
      </c>
      <c r="F36" s="23">
        <v>2017</v>
      </c>
    </row>
    <row r="37" spans="1:6" ht="57" x14ac:dyDescent="0.2">
      <c r="A37" s="16" t="s">
        <v>27</v>
      </c>
      <c r="B37" s="17" t="s">
        <v>28</v>
      </c>
      <c r="C37" s="17">
        <v>10</v>
      </c>
      <c r="D37" s="17" t="s">
        <v>29</v>
      </c>
      <c r="E37" s="17" t="s">
        <v>30</v>
      </c>
      <c r="F37" s="22">
        <v>2018</v>
      </c>
    </row>
    <row r="38" spans="1:6" ht="42.75" x14ac:dyDescent="0.2">
      <c r="A38" s="20" t="s">
        <v>41</v>
      </c>
      <c r="B38" s="21" t="s">
        <v>42</v>
      </c>
      <c r="C38" s="21">
        <v>3</v>
      </c>
      <c r="D38" s="21" t="s">
        <v>43</v>
      </c>
      <c r="E38" s="21" t="s">
        <v>30</v>
      </c>
      <c r="F38" s="23">
        <v>2016</v>
      </c>
    </row>
    <row r="39" spans="1:6" ht="85.5" x14ac:dyDescent="0.2">
      <c r="A39" s="20" t="s">
        <v>51</v>
      </c>
      <c r="B39" s="21" t="s">
        <v>52</v>
      </c>
      <c r="C39" s="21">
        <v>6</v>
      </c>
      <c r="D39" s="21" t="s">
        <v>29</v>
      </c>
      <c r="E39" s="21" t="s">
        <v>30</v>
      </c>
      <c r="F39" s="23">
        <v>2018</v>
      </c>
    </row>
    <row r="40" spans="1:6" ht="42.75" x14ac:dyDescent="0.2">
      <c r="A40" s="20" t="s">
        <v>31</v>
      </c>
      <c r="B40" s="21" t="s">
        <v>32</v>
      </c>
      <c r="C40" s="21">
        <v>2</v>
      </c>
      <c r="D40" s="21" t="s">
        <v>33</v>
      </c>
      <c r="E40" s="21" t="s">
        <v>30</v>
      </c>
      <c r="F40" s="23">
        <v>2018</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2023-03-03T14:29:01Z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