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<sst xmlns="http://schemas.openxmlformats.org/spreadsheetml/2006/main" count="313" uniqueCount="155">
  <si>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</si>
  <si>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</si>
  <si>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</si>
  <si>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</si>
  <si>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</si>
  <si>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</si>
  <si>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</si>
  <si>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</si>
  <si>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</si>
  <si>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</si>
  <si>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</si>
  <si>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</si>
  <si>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</si>
  <si>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</si>
  <si>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</si>
  <si>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</si>
  <si>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</si>
  <si>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</si>
  <si>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</si>
  <si>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</si>
  <si>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</si>
  <si>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</si>
  <si>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</si>
  <si>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</si>
  <si>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</si>
  <si>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</si>
  <si>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Quality of life</t>
  </si>
  <si>
    <t>What are the emotional and mental well-being needs of women with diabetes before, during, and after pregnancy, and how can they best be supported?</t>
  </si>
  <si>
    <t>Diabetes &amp; Pregnancy</t>
  </si>
  <si>
    <t>Metabolic and Endocrine</t>
  </si>
  <si>
    <t>Reproductive health and childbirth</t>
  </si>
  <si>
    <t>How does occupational therapy make a difference and have impact on everyday lives?</t>
  </si>
  <si>
    <t>Mental health</t>
  </si>
  <si>
    <t>What is the role of occupational therapy in supporting self-management? (e.g. helping people with illness to manage their health on a day-to-day basis)</t>
  </si>
  <si>
    <t>Occupational Therapy</t>
  </si>
  <si>
    <t>Generic health relevance</t>
  </si>
  <si>
    <t>N/A</t>
  </si>
  <si>
    <t xml:space="preserve">What are the psychological impacts of mitochondrial disease? What are the best ways to provide psychological support for people with mitochondrial disease and their families? </t>
  </si>
  <si>
    <t>Mitochondrial Disease</t>
  </si>
  <si>
    <t>Which treatments have the biggest impact on the quality of life of people with advanced heart failure?</t>
  </si>
  <si>
    <t>Advanced Heart Failure</t>
  </si>
  <si>
    <t>Cardiovascular</t>
  </si>
  <si>
    <t>What is the most effective way to use diuretics in advanced heart failure, with respect to, fluid overload, kidney function, survival &amp; quality of life?</t>
  </si>
  <si>
    <t>What are the long term physical and mental health consequences of pregnancy hypertension (including pre-eclampsia) for the woman, baby and family?</t>
  </si>
  <si>
    <t>Blood Pressure in Pregnancy</t>
  </si>
  <si>
    <t>How can the severity of DCM be evaluated? What assessment tools can be used to evaluate functional impairment, disability and quality of life in patients with DCM? What instruments, tools or methods can be used or developed to monitor DCM patients for disease progression or improvement either before or after surgical treatment? Is there a role for smart-technology?</t>
  </si>
  <si>
    <t>Degenerative Cervical Myelopathy</t>
  </si>
  <si>
    <t>Neurological</t>
  </si>
  <si>
    <t>Can novel therapies, including stem-cell, gene, pharmacological and neuroprotective therapies, be identified to improve the health and wellbeing of people living with DCM and slow down disease progression?</t>
  </si>
  <si>
    <t>What is the socio-economic impact of DCM? (The financial impact of living with DCM to the sufferer, their supporters and society as a whole)</t>
  </si>
  <si>
    <t>What is the psychological impact of a problematic knee replacement and what support do people need before, during and after revision knee surgery?</t>
  </si>
  <si>
    <t>Revision Knee Replacement</t>
  </si>
  <si>
    <t>Musculoskeletal</t>
  </si>
  <si>
    <t xml:space="preserve">What are the most important outcomes after an upper limb fracture in people over 50 including physical, psychological and financial effects? (e.g. time for the bone to heal / return to normal activities / time to achieve a good recovery / cosmetic appearance) </t>
  </si>
  <si>
    <t>Broken Bones of the Upper Limb in People over 50 (Fractures of the Shoulder, Arm or Wrist)</t>
  </si>
  <si>
    <t>Injuries and Accidents</t>
  </si>
  <si>
    <t>What is the best physical rehabilitation programme for people over 50 with an upper limb fracture (with or without surgery) when it NO LONGER needs to be kept still?</t>
  </si>
  <si>
    <t>What is the best physical rehabilitation programme for people over 50 with an upper limb fracture (with or without surgery) whilst it needs to be kept still (e.g. in a cast or sling)?</t>
  </si>
  <si>
    <t>What is the best way of treating people over 50 who are at risk of developing psychological issues following an upper limb fracture?</t>
  </si>
  <si>
    <t>For people over 50, how well does a wrist fracture need to be reduced (put back into its normal position) to ensure a good long-term functional outcome?</t>
  </si>
  <si>
    <t>How does poor foot health impact on people's lives (including work, leisure and social activities)?</t>
  </si>
  <si>
    <t>Foot Health</t>
  </si>
  <si>
    <t>Generic Health Relevance</t>
  </si>
  <si>
    <t>How does a patient’s quality of life (QOL) change (e.g. disability-free survival) following heart surgery and what factors are associated with this?</t>
  </si>
  <si>
    <t>Heart Surgery</t>
  </si>
  <si>
    <t>How does hyperhidrosis affect quality of life?</t>
  </si>
  <si>
    <t>Hyperhidrosis</t>
  </si>
  <si>
    <t>Skin</t>
  </si>
  <si>
    <t>How effective are e-cigarettes for smoking cessation in patients with mental health problems? And what effect do they have on mental health?</t>
  </si>
  <si>
    <t>Electronic Cigarettes</t>
  </si>
  <si>
    <t>What are the benefits of psychological and psychosocial strategies for support of individuals or families affected by bleeding disorders?</t>
  </si>
  <si>
    <t>Bleeding Disorders</t>
  </si>
  <si>
    <t>Blood</t>
  </si>
  <si>
    <t>What are the short-term and long-term psychological impacts of cancer and its treatment and what are the most effective ways of supporting the psychological wellbeing of all people living with and beyond cancer, their carers and families?</t>
  </si>
  <si>
    <t xml:space="preserve">Living With and Beyond Cancer </t>
  </si>
  <si>
    <t>Cancer and neoplasms</t>
  </si>
  <si>
    <t>What specific lifestyle changes (e.g. diet, exercise and stress reduction) help with recovery from treatment, restore health and improve quality of life?</t>
  </si>
  <si>
    <t>What are the most effective early interventions or early intervention strategies for supporting children and young people to improve mental resilience?</t>
  </si>
  <si>
    <t>Mental Health in Children and Young People</t>
  </si>
  <si>
    <t>What interventions are effective in supporting young people on Child and Adolescent Mental Health Services (CAMHS) waiting lists, to prevent further deterioration of their mental health?</t>
  </si>
  <si>
    <t>What methods can parents use to identify that a child or young person's mental health is deteriorating?</t>
  </si>
  <si>
    <t>Which interventions are effective at supporting suicidal young people?</t>
  </si>
  <si>
    <t>What is the psychological impact of having a rare metabolic bone disorder and how can patients and their families best be supported?</t>
  </si>
  <si>
    <t>Rare Musculoskeletal Disease in Adulthood</t>
  </si>
  <si>
    <t>How do certain mental health conditions (e.g. depression) affect how people engage with technology?</t>
  </si>
  <si>
    <t>Digital Technology for Mental Health</t>
  </si>
  <si>
    <t>How can social media be used more effectively to bring people with mental health problems together and help them connect e.g. in their communities, rather than isolating them in their homes?</t>
  </si>
  <si>
    <t>What is the impact on quality of life?  [Quality of life includes effect of day to day living, psychological health and sexual relationships.  This includes how psychological or social support can be best used to help people with lichen sclerosus.]</t>
  </si>
  <si>
    <t>Lichen Sclerosus</t>
  </si>
  <si>
    <t>How is quality of life affected by rare anaemia and its treatment? How could this be improved for patients?</t>
  </si>
  <si>
    <t>Rare Inherited Anaemias</t>
  </si>
  <si>
    <t>What factors indicate that a person with a rare inherited anaemia needs a transfusion, and what is the best regime to maintain safety and quality of life?</t>
  </si>
  <si>
    <t>What are the most effective, cost effective and acceptable ways to reduce social isolation in older people with multiple conditions?</t>
  </si>
  <si>
    <t>Multiple Conditions in Later Life</t>
  </si>
  <si>
    <t>In what ways can carers of older people with multiple conditions be supported to maintain their own physical and psychological wellbeing?</t>
  </si>
  <si>
    <t>How can the recognition and management of frailty be improved in older people with multiple conditions? Would this lead to an increase in perceived quality of life?</t>
  </si>
  <si>
    <t>What are the most effective, cost effective and acceptable interventions to improve the psychological wellbeing of older people with multiple conditions?</t>
  </si>
  <si>
    <t>How can independent living be most effectively and acceptably enabled in older people with multiple conditions in the UK?</t>
  </si>
  <si>
    <t>How do older people with multiple conditions perceive and manage their risk of falls? How can fear of falling be effectively addressed?</t>
  </si>
  <si>
    <t>What are the best ways to educate people working in the catering/hospitality industry about the gluten free diet to improve safety for people with coeliac disease when eating out?</t>
  </si>
  <si>
    <t>Coeliac Disease</t>
  </si>
  <si>
    <t>Oral and Gastrointestinal</t>
  </si>
  <si>
    <t>Inflammatory and immune system</t>
  </si>
  <si>
    <t>What parts of physiotherapy treatments cause behaviour change or physical improvement?</t>
  </si>
  <si>
    <t>Physiotherapy</t>
  </si>
  <si>
    <t>How is quality of life affected by scoliosis and its treatment? How can we measure this in ways that are meaningful to patients?</t>
  </si>
  <si>
    <t>Scoliosis</t>
  </si>
  <si>
    <t>How are the psychological impacts (including on body image) of diagnosis and treatment best managed?</t>
  </si>
  <si>
    <t>How can psychological or social support be best used to help people with or at risk of type 2 diabetes, and how should this be delivered to account for individual needs?</t>
  </si>
  <si>
    <t>Diabetes (Type 2)</t>
  </si>
  <si>
    <t>In patients with Dupuytren's disease, what invasive techniques give the best results in terms of function, recurrence and cost?</t>
  </si>
  <si>
    <t>No order</t>
  </si>
  <si>
    <t xml:space="preserve">Common Conditions Affecting the Hand &amp; Wrist </t>
  </si>
  <si>
    <t>Which hand therapy techniques enable the most efficient return to full function following surgery or injury?</t>
  </si>
  <si>
    <t>Which hand/finger/thumb injuries would benefit from surgical intervention over hand therapy or no formal treatment, considering both functional outcome and societal cost?</t>
  </si>
  <si>
    <t>How might a pessary affect sexual activity?</t>
  </si>
  <si>
    <t>Pessary use for Prolapse</t>
  </si>
  <si>
    <t>Renal and Urogenital</t>
  </si>
  <si>
    <t>Do pessaries have an effect on the psychological wellbeing of women?</t>
  </si>
  <si>
    <t>Does pessary use in prolapse have a positive impact on physical activity?</t>
  </si>
  <si>
    <t>What is the most effective way of managing the emotional and/or psychological and/or fatigue impact of living with endometriosis (including medical, non-medical and self-management methods)?</t>
  </si>
  <si>
    <t>Endometriosis</t>
  </si>
  <si>
    <t>What can Primary Care do to identify and support people who may be at risk of suicide?</t>
  </si>
  <si>
    <t>Patient Safety in Primary Care</t>
  </si>
  <si>
    <t>What are the emotional and mental health impacts of miscarriage in the short term and long term for the mother and the partner?</t>
  </si>
  <si>
    <t>Miscarriage</t>
  </si>
  <si>
    <t>What are the effective ways of simplifying the treatment burden of people with Cystic Fibrosis?</t>
  </si>
  <si>
    <t>Cystic Fibrosis</t>
  </si>
  <si>
    <t>Congenital disorders</t>
  </si>
  <si>
    <t>Does the stigma associated with alcohol misuse affect the willingness of people with alcohol-related liver disease to ask for help?</t>
  </si>
  <si>
    <t>Alcohol-related liver disease</t>
  </si>
  <si>
    <t>What are the best ways to manage suicide risk among people with bipolar?</t>
  </si>
  <si>
    <t>Bipolar</t>
  </si>
  <si>
    <t>What are the best interventions to keep people with early OA [osteoarthritis] working?</t>
  </si>
  <si>
    <t>Early Hip &amp; Knee Osteoarthritis: other priorities</t>
  </si>
  <si>
    <t>Which interventions improve mental health or reduce mental health problems in autistic people? How should mental health interventions be adapted for the needs of autistic people?</t>
  </si>
  <si>
    <t>Autism</t>
  </si>
  <si>
    <t>Which interventions are effective in the development of communication/language skills in autism?</t>
  </si>
  <si>
    <t>What are the most effective ways to support/provide social care for autistic adults?</t>
  </si>
  <si>
    <t>Which interventions reduce anxiety in autistic people?</t>
  </si>
  <si>
    <t>Which environments/supports are most appropriate in terms of achieving the best education/ life/ social skills outcomes in autistic people?</t>
  </si>
  <si>
    <t>How can we encourage employers to apply person-centred interventions &amp; support to help autistic people maximise their potential and performance in the workplace?</t>
  </si>
  <si>
    <t>What are the most effective ways to prevent occurrence and recurrence of depression?</t>
  </si>
  <si>
    <t>Depression</t>
  </si>
  <si>
    <t>What is the impact on a child of having a parent with depression and can a parent prevent their child from also developing depression?</t>
  </si>
  <si>
    <t>What are the best ways to inform people with depression about treatment options and their effectiveness in order to empower them and help them self-manage?</t>
  </si>
  <si>
    <t>Does depression impact employment? How can discrimination and stigma of depression in the workplace be overcome, and how can employers and colleagues be informed about depression?</t>
  </si>
  <si>
    <t>What impact is the Care Act having on (a) adult social work practice and (b) the outcomes for people using services and their carers, particularly their well-being and safety?</t>
  </si>
  <si>
    <t>Adult Social Work</t>
  </si>
  <si>
    <t>How can parents, carers, brothers and sisters and extended families of children and young people with learning difficulties, be best supported to achieve their best quality of life before, during and after the diagnosis or identification in home, school and community contexts?</t>
  </si>
  <si>
    <t>Learning Difficulties</t>
  </si>
  <si>
    <t>Which strategies are effective in helping children and young people with learning difficulties live independent lives, including during times of transitions? </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</si>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</sst>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99" totalsRowShown="0" headerRowDxfId="10" dataDxfId="8" headerRowBorderDxfId="9" tableBorderDxfId="7" totalsRowBorderDxfId="6">
  <autoFilter ref="A29:F99"/>
  <sortState ref="A30:F99">
    <sortCondition ref="B30:B99"/>
    <sortCondition ref="C30:C99"/>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152</v>
      </c>
      <c r="B4" s="1"/>
      <c r="C4" s="1"/>
    </row>
    <row r="5" spans="1:3" ht="15.75" x14ac:dyDescent="0.2">
      <c r="A5" s="3" t="s">
        <v>153</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154</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70</v>
      </c>
      <c r="C15" s="15">
        <f>B15/515</f>
        <v>0.13592233009708737</v>
      </c>
    </row>
    <row r="16" spans="1:3" ht="15" x14ac:dyDescent="0.2">
      <c r="A16" s="14" t="s">
        <v>6</v>
      </c>
      <c r="B16" s="14">
        <v>38</v>
      </c>
      <c r="C16" s="15">
        <f>B16/51</f>
        <v>0.74509803921568629</v>
      </c>
    </row>
    <row r="17" spans="1:6" ht="15" x14ac:dyDescent="0.2">
      <c r="A17" s="14" t="s">
        <v>9</v>
      </c>
      <c r="B17" s="14">
        <v>15</v>
      </c>
      <c r="C17" s="15">
        <f>B17/21</f>
        <v>0.7142857142857143</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147</v>
      </c>
      <c r="B30" s="21" t="s">
        <v>148</v>
      </c>
      <c r="C30" s="21">
        <v>2</v>
      </c>
      <c r="D30" s="21" t="s">
        <v>35</v>
      </c>
      <c r="E30" s="21" t="s">
        <v>36</v>
      </c>
      <c r="F30" s="23">
        <v>2018</v>
      </c>
    </row>
    <row r="31" spans="1:6" ht="28.5" x14ac:dyDescent="0.2">
      <c r="A31" s="20" t="s">
        <v>39</v>
      </c>
      <c r="B31" s="21" t="s">
        <v>40</v>
      </c>
      <c r="C31" s="21">
        <v>1</v>
      </c>
      <c r="D31" s="21" t="s">
        <v>41</v>
      </c>
      <c r="E31" s="21" t="s">
        <v>36</v>
      </c>
      <c r="F31" s="23">
        <v>2020</v>
      </c>
    </row>
    <row r="32" spans="1:6" ht="42.75" x14ac:dyDescent="0.2">
      <c r="A32" s="20" t="s">
        <v>42</v>
      </c>
      <c r="B32" s="21" t="s">
        <v>40</v>
      </c>
      <c r="C32" s="21">
        <v>8</v>
      </c>
      <c r="D32" s="21" t="s">
        <v>41</v>
      </c>
      <c r="E32" s="21" t="s">
        <v>36</v>
      </c>
      <c r="F32" s="23">
        <v>2020</v>
      </c>
    </row>
    <row r="33" spans="1:6" ht="42.75" x14ac:dyDescent="0.2">
      <c r="A33" s="20" t="s">
        <v>129</v>
      </c>
      <c r="B33" s="21" t="s">
        <v>130</v>
      </c>
      <c r="C33" s="21">
        <v>7</v>
      </c>
      <c r="D33" s="21" t="s">
        <v>101</v>
      </c>
      <c r="E33" s="21" t="s">
        <v>36</v>
      </c>
      <c r="F33" s="23">
        <v>2016</v>
      </c>
    </row>
    <row r="34" spans="1:6" ht="57" x14ac:dyDescent="0.2">
      <c r="A34" s="20" t="s">
        <v>135</v>
      </c>
      <c r="B34" s="21" t="s">
        <v>136</v>
      </c>
      <c r="C34" s="21">
        <v>1</v>
      </c>
      <c r="D34" s="21" t="s">
        <v>32</v>
      </c>
      <c r="E34" s="21" t="s">
        <v>36</v>
      </c>
      <c r="F34" s="23">
        <v>2016</v>
      </c>
    </row>
    <row r="35" spans="1:6" ht="28.5" x14ac:dyDescent="0.2">
      <c r="A35" s="20" t="s">
        <v>137</v>
      </c>
      <c r="B35" s="21" t="s">
        <v>136</v>
      </c>
      <c r="C35" s="21">
        <v>2</v>
      </c>
      <c r="D35" s="21" t="s">
        <v>32</v>
      </c>
      <c r="E35" s="21" t="s">
        <v>36</v>
      </c>
      <c r="F35" s="23">
        <v>2016</v>
      </c>
    </row>
    <row r="36" spans="1:6" ht="28.5" x14ac:dyDescent="0.2">
      <c r="A36" s="20" t="s">
        <v>138</v>
      </c>
      <c r="B36" s="21" t="s">
        <v>136</v>
      </c>
      <c r="C36" s="21">
        <v>3</v>
      </c>
      <c r="D36" s="21" t="s">
        <v>32</v>
      </c>
      <c r="E36" s="21" t="s">
        <v>36</v>
      </c>
      <c r="F36" s="23">
        <v>2016</v>
      </c>
    </row>
    <row r="37" spans="1:6" x14ac:dyDescent="0.2">
      <c r="A37" s="20" t="s">
        <v>139</v>
      </c>
      <c r="B37" s="21" t="s">
        <v>136</v>
      </c>
      <c r="C37" s="21">
        <v>4</v>
      </c>
      <c r="D37" s="21" t="s">
        <v>32</v>
      </c>
      <c r="E37" s="21" t="s">
        <v>36</v>
      </c>
      <c r="F37" s="23">
        <v>2016</v>
      </c>
    </row>
    <row r="38" spans="1:6" ht="42.75" x14ac:dyDescent="0.2">
      <c r="A38" s="20" t="s">
        <v>140</v>
      </c>
      <c r="B38" s="21" t="s">
        <v>136</v>
      </c>
      <c r="C38" s="21">
        <v>5</v>
      </c>
      <c r="D38" s="21" t="s">
        <v>32</v>
      </c>
      <c r="E38" s="21" t="s">
        <v>36</v>
      </c>
      <c r="F38" s="23">
        <v>2016</v>
      </c>
    </row>
    <row r="39" spans="1:6" ht="57" x14ac:dyDescent="0.2">
      <c r="A39" s="20" t="s">
        <v>141</v>
      </c>
      <c r="B39" s="21" t="s">
        <v>136</v>
      </c>
      <c r="C39" s="21">
        <v>8</v>
      </c>
      <c r="D39" s="21" t="s">
        <v>32</v>
      </c>
      <c r="E39" s="21" t="s">
        <v>36</v>
      </c>
      <c r="F39" s="23">
        <v>2016</v>
      </c>
    </row>
    <row r="40" spans="1:6" ht="28.5" x14ac:dyDescent="0.2">
      <c r="A40" s="20" t="s">
        <v>131</v>
      </c>
      <c r="B40" s="21" t="s">
        <v>132</v>
      </c>
      <c r="C40" s="21">
        <v>4</v>
      </c>
      <c r="D40" s="21" t="s">
        <v>32</v>
      </c>
      <c r="E40" s="21" t="s">
        <v>36</v>
      </c>
      <c r="F40" s="23">
        <v>2016</v>
      </c>
    </row>
    <row r="41" spans="1:6" ht="42.75" x14ac:dyDescent="0.2">
      <c r="A41" s="20" t="s">
        <v>70</v>
      </c>
      <c r="B41" s="21" t="s">
        <v>71</v>
      </c>
      <c r="C41" s="21">
        <v>7</v>
      </c>
      <c r="D41" s="21" t="s">
        <v>72</v>
      </c>
      <c r="E41" s="21" t="s">
        <v>36</v>
      </c>
      <c r="F41" s="23">
        <v>2018</v>
      </c>
    </row>
    <row r="42" spans="1:6" ht="42.75" x14ac:dyDescent="0.2">
      <c r="A42" s="20" t="s">
        <v>43</v>
      </c>
      <c r="B42" s="21" t="s">
        <v>44</v>
      </c>
      <c r="C42" s="21">
        <v>1</v>
      </c>
      <c r="D42" s="21" t="s">
        <v>30</v>
      </c>
      <c r="E42" s="21" t="s">
        <v>36</v>
      </c>
      <c r="F42" s="23">
        <v>2020</v>
      </c>
    </row>
    <row r="43" spans="1:6" ht="71.25" x14ac:dyDescent="0.2">
      <c r="A43" s="20" t="s">
        <v>53</v>
      </c>
      <c r="B43" s="21" t="s">
        <v>54</v>
      </c>
      <c r="C43" s="21">
        <v>1</v>
      </c>
      <c r="D43" s="21" t="s">
        <v>55</v>
      </c>
      <c r="E43" s="21" t="s">
        <v>36</v>
      </c>
      <c r="F43" s="23">
        <v>2019</v>
      </c>
    </row>
    <row r="44" spans="1:6" ht="71.25" x14ac:dyDescent="0.2">
      <c r="A44" s="20" t="s">
        <v>56</v>
      </c>
      <c r="B44" s="21" t="s">
        <v>54</v>
      </c>
      <c r="C44" s="21">
        <v>3</v>
      </c>
      <c r="D44" s="21" t="s">
        <v>55</v>
      </c>
      <c r="E44" s="21" t="s">
        <v>36</v>
      </c>
      <c r="F44" s="23">
        <v>2019</v>
      </c>
    </row>
    <row r="45" spans="1:6" ht="71.25" x14ac:dyDescent="0.2">
      <c r="A45" s="20" t="s">
        <v>57</v>
      </c>
      <c r="B45" s="21" t="s">
        <v>54</v>
      </c>
      <c r="C45" s="21">
        <v>6</v>
      </c>
      <c r="D45" s="21" t="s">
        <v>55</v>
      </c>
      <c r="E45" s="21" t="s">
        <v>36</v>
      </c>
      <c r="F45" s="23">
        <v>2019</v>
      </c>
    </row>
    <row r="46" spans="1:6" ht="71.25" x14ac:dyDescent="0.2">
      <c r="A46" s="20" t="s">
        <v>58</v>
      </c>
      <c r="B46" s="21" t="s">
        <v>54</v>
      </c>
      <c r="C46" s="21">
        <v>9</v>
      </c>
      <c r="D46" s="21" t="s">
        <v>55</v>
      </c>
      <c r="E46" s="21" t="s">
        <v>36</v>
      </c>
      <c r="F46" s="23">
        <v>2019</v>
      </c>
    </row>
    <row r="47" spans="1:6" ht="71.25" x14ac:dyDescent="0.2">
      <c r="A47" s="20" t="s">
        <v>59</v>
      </c>
      <c r="B47" s="21" t="s">
        <v>54</v>
      </c>
      <c r="C47" s="21">
        <v>10</v>
      </c>
      <c r="D47" s="21" t="s">
        <v>55</v>
      </c>
      <c r="E47" s="21" t="s">
        <v>36</v>
      </c>
      <c r="F47" s="23">
        <v>2019</v>
      </c>
    </row>
    <row r="48" spans="1:6" ht="57" x14ac:dyDescent="0.2">
      <c r="A48" s="20" t="s">
        <v>99</v>
      </c>
      <c r="B48" s="21" t="s">
        <v>100</v>
      </c>
      <c r="C48" s="21">
        <v>7</v>
      </c>
      <c r="D48" s="21" t="s">
        <v>101</v>
      </c>
      <c r="E48" s="21" t="s">
        <v>102</v>
      </c>
      <c r="F48" s="23">
        <v>2018</v>
      </c>
    </row>
    <row r="49" spans="1:6" ht="42.75" x14ac:dyDescent="0.2">
      <c r="A49" s="20" t="s">
        <v>110</v>
      </c>
      <c r="B49" s="21" t="s">
        <v>112</v>
      </c>
      <c r="C49" s="21" t="s">
        <v>111</v>
      </c>
      <c r="D49" s="21" t="s">
        <v>52</v>
      </c>
      <c r="E49" s="21" t="s">
        <v>36</v>
      </c>
      <c r="F49" s="23">
        <v>2017</v>
      </c>
    </row>
    <row r="50" spans="1:6" ht="42.75" x14ac:dyDescent="0.2">
      <c r="A50" s="20" t="s">
        <v>113</v>
      </c>
      <c r="B50" s="21" t="s">
        <v>112</v>
      </c>
      <c r="C50" s="21" t="s">
        <v>111</v>
      </c>
      <c r="D50" s="21" t="s">
        <v>52</v>
      </c>
      <c r="E50" s="21" t="s">
        <v>36</v>
      </c>
      <c r="F50" s="23">
        <v>2017</v>
      </c>
    </row>
    <row r="51" spans="1:6" ht="57" x14ac:dyDescent="0.2">
      <c r="A51" s="20" t="s">
        <v>114</v>
      </c>
      <c r="B51" s="21" t="s">
        <v>112</v>
      </c>
      <c r="C51" s="21" t="s">
        <v>111</v>
      </c>
      <c r="D51" s="21" t="s">
        <v>52</v>
      </c>
      <c r="E51" s="21" t="s">
        <v>36</v>
      </c>
      <c r="F51" s="23">
        <v>2017</v>
      </c>
    </row>
    <row r="52" spans="1:6" ht="28.5" x14ac:dyDescent="0.2">
      <c r="A52" s="20" t="s">
        <v>126</v>
      </c>
      <c r="B52" s="21" t="s">
        <v>127</v>
      </c>
      <c r="C52" s="21">
        <v>1</v>
      </c>
      <c r="D52" s="21" t="s">
        <v>128</v>
      </c>
      <c r="E52" s="21" t="s">
        <v>36</v>
      </c>
      <c r="F52" s="23">
        <v>2017</v>
      </c>
    </row>
    <row r="53" spans="1:6" ht="99.75" x14ac:dyDescent="0.2">
      <c r="A53" s="20" t="s">
        <v>45</v>
      </c>
      <c r="B53" s="21" t="s">
        <v>46</v>
      </c>
      <c r="C53" s="21">
        <v>4</v>
      </c>
      <c r="D53" s="21" t="s">
        <v>47</v>
      </c>
      <c r="E53" s="21" t="s">
        <v>36</v>
      </c>
      <c r="F53" s="23">
        <v>2020</v>
      </c>
    </row>
    <row r="54" spans="1:6" ht="57" x14ac:dyDescent="0.2">
      <c r="A54" s="20" t="s">
        <v>48</v>
      </c>
      <c r="B54" s="21" t="s">
        <v>46</v>
      </c>
      <c r="C54" s="21">
        <v>7</v>
      </c>
      <c r="D54" s="21" t="s">
        <v>47</v>
      </c>
      <c r="E54" s="21" t="s">
        <v>36</v>
      </c>
      <c r="F54" s="23">
        <v>2020</v>
      </c>
    </row>
    <row r="55" spans="1:6" ht="42.75" x14ac:dyDescent="0.2">
      <c r="A55" s="20" t="s">
        <v>49</v>
      </c>
      <c r="B55" s="21" t="s">
        <v>46</v>
      </c>
      <c r="C55" s="21">
        <v>8</v>
      </c>
      <c r="D55" s="21" t="s">
        <v>47</v>
      </c>
      <c r="E55" s="21" t="s">
        <v>36</v>
      </c>
      <c r="F55" s="23">
        <v>2020</v>
      </c>
    </row>
    <row r="56" spans="1:6" ht="28.5" x14ac:dyDescent="0.2">
      <c r="A56" s="20" t="s">
        <v>142</v>
      </c>
      <c r="B56" s="21" t="s">
        <v>143</v>
      </c>
      <c r="C56" s="21">
        <v>1</v>
      </c>
      <c r="D56" s="21" t="s">
        <v>32</v>
      </c>
      <c r="E56" s="21" t="s">
        <v>36</v>
      </c>
      <c r="F56" s="23">
        <v>2016</v>
      </c>
    </row>
    <row r="57" spans="1:6" ht="42.75" x14ac:dyDescent="0.2">
      <c r="A57" s="20" t="s">
        <v>144</v>
      </c>
      <c r="B57" s="21" t="s">
        <v>143</v>
      </c>
      <c r="C57" s="21">
        <v>4</v>
      </c>
      <c r="D57" s="21" t="s">
        <v>32</v>
      </c>
      <c r="E57" s="21" t="s">
        <v>36</v>
      </c>
      <c r="F57" s="23">
        <v>2016</v>
      </c>
    </row>
    <row r="58" spans="1:6" ht="57" x14ac:dyDescent="0.2">
      <c r="A58" s="20" t="s">
        <v>145</v>
      </c>
      <c r="B58" s="21" t="s">
        <v>143</v>
      </c>
      <c r="C58" s="21">
        <v>5</v>
      </c>
      <c r="D58" s="21" t="s">
        <v>32</v>
      </c>
      <c r="E58" s="21" t="s">
        <v>36</v>
      </c>
      <c r="F58" s="23">
        <v>2016</v>
      </c>
    </row>
    <row r="59" spans="1:6" ht="57" x14ac:dyDescent="0.2">
      <c r="A59" s="20" t="s">
        <v>146</v>
      </c>
      <c r="B59" s="21" t="s">
        <v>143</v>
      </c>
      <c r="C59" s="21">
        <v>7</v>
      </c>
      <c r="D59" s="21" t="s">
        <v>32</v>
      </c>
      <c r="E59" s="21" t="s">
        <v>36</v>
      </c>
      <c r="F59" s="23">
        <v>2016</v>
      </c>
    </row>
    <row r="60" spans="1:6" ht="42.75" x14ac:dyDescent="0.2">
      <c r="A60" s="16" t="s">
        <v>27</v>
      </c>
      <c r="B60" s="17" t="s">
        <v>28</v>
      </c>
      <c r="C60" s="17">
        <v>4</v>
      </c>
      <c r="D60" s="17" t="s">
        <v>29</v>
      </c>
      <c r="E60" s="17" t="s">
        <v>30</v>
      </c>
      <c r="F60" s="22">
        <v>2020</v>
      </c>
    </row>
    <row r="61" spans="1:6" ht="42.75" x14ac:dyDescent="0.2">
      <c r="A61" s="20" t="s">
        <v>108</v>
      </c>
      <c r="B61" s="21" t="s">
        <v>109</v>
      </c>
      <c r="C61" s="21">
        <v>9</v>
      </c>
      <c r="D61" s="21" t="s">
        <v>29</v>
      </c>
      <c r="E61" s="21" t="s">
        <v>36</v>
      </c>
      <c r="F61" s="23">
        <v>2017</v>
      </c>
    </row>
    <row r="62" spans="1:6" ht="28.5" x14ac:dyDescent="0.2">
      <c r="A62" s="20" t="s">
        <v>84</v>
      </c>
      <c r="B62" s="21" t="s">
        <v>85</v>
      </c>
      <c r="C62" s="21">
        <v>2</v>
      </c>
      <c r="D62" s="21" t="s">
        <v>32</v>
      </c>
      <c r="E62" s="21" t="s">
        <v>36</v>
      </c>
      <c r="F62" s="23">
        <v>2018</v>
      </c>
    </row>
    <row r="63" spans="1:6" ht="57" x14ac:dyDescent="0.2">
      <c r="A63" s="20" t="s">
        <v>86</v>
      </c>
      <c r="B63" s="21" t="s">
        <v>85</v>
      </c>
      <c r="C63" s="21">
        <v>10</v>
      </c>
      <c r="D63" s="21" t="s">
        <v>32</v>
      </c>
      <c r="E63" s="21" t="s">
        <v>36</v>
      </c>
      <c r="F63" s="23">
        <v>2018</v>
      </c>
    </row>
    <row r="64" spans="1:6" ht="42.75" x14ac:dyDescent="0.2">
      <c r="A64" s="20" t="s">
        <v>133</v>
      </c>
      <c r="B64" s="21" t="s">
        <v>134</v>
      </c>
      <c r="C64" s="21">
        <v>3</v>
      </c>
      <c r="D64" s="21" t="s">
        <v>52</v>
      </c>
      <c r="E64" s="21" t="s">
        <v>36</v>
      </c>
      <c r="F64" s="23">
        <v>2016</v>
      </c>
    </row>
    <row r="65" spans="1:6" ht="42.75" x14ac:dyDescent="0.2">
      <c r="A65" s="20" t="s">
        <v>68</v>
      </c>
      <c r="B65" s="21" t="s">
        <v>69</v>
      </c>
      <c r="C65" s="21">
        <v>4</v>
      </c>
      <c r="D65" s="21" t="s">
        <v>35</v>
      </c>
      <c r="E65" s="21" t="s">
        <v>36</v>
      </c>
      <c r="F65" s="23">
        <v>2019</v>
      </c>
    </row>
    <row r="66" spans="1:6" ht="57" x14ac:dyDescent="0.2">
      <c r="A66" s="20" t="s">
        <v>120</v>
      </c>
      <c r="B66" s="21" t="s">
        <v>121</v>
      </c>
      <c r="C66" s="21">
        <v>7</v>
      </c>
      <c r="D66" s="21" t="s">
        <v>30</v>
      </c>
      <c r="E66" s="21" t="s">
        <v>36</v>
      </c>
      <c r="F66" s="23">
        <v>2017</v>
      </c>
    </row>
    <row r="67" spans="1:6" ht="28.5" x14ac:dyDescent="0.2">
      <c r="A67" s="20" t="s">
        <v>60</v>
      </c>
      <c r="B67" s="21" t="s">
        <v>61</v>
      </c>
      <c r="C67" s="21">
        <v>1</v>
      </c>
      <c r="D67" s="21" t="s">
        <v>52</v>
      </c>
      <c r="E67" s="21" t="s">
        <v>62</v>
      </c>
      <c r="F67" s="23">
        <v>2019</v>
      </c>
    </row>
    <row r="68" spans="1:6" ht="42.75" x14ac:dyDescent="0.2">
      <c r="A68" s="20" t="s">
        <v>63</v>
      </c>
      <c r="B68" s="21" t="s">
        <v>64</v>
      </c>
      <c r="C68" s="21">
        <v>1</v>
      </c>
      <c r="D68" s="21" t="s">
        <v>41</v>
      </c>
      <c r="E68" s="21" t="s">
        <v>36</v>
      </c>
      <c r="F68" s="23">
        <v>2019</v>
      </c>
    </row>
    <row r="69" spans="1:6" x14ac:dyDescent="0.2">
      <c r="A69" s="20" t="s">
        <v>65</v>
      </c>
      <c r="B69" s="21" t="s">
        <v>66</v>
      </c>
      <c r="C69" s="21">
        <v>4</v>
      </c>
      <c r="D69" s="21" t="s">
        <v>67</v>
      </c>
      <c r="E69" s="21" t="s">
        <v>36</v>
      </c>
      <c r="F69" s="23">
        <v>2019</v>
      </c>
    </row>
    <row r="70" spans="1:6" ht="85.5" x14ac:dyDescent="0.2">
      <c r="A70" s="20" t="s">
        <v>149</v>
      </c>
      <c r="B70" s="21" t="s">
        <v>150</v>
      </c>
      <c r="C70" s="21">
        <v>6</v>
      </c>
      <c r="D70" s="21" t="s">
        <v>32</v>
      </c>
      <c r="E70" s="21" t="s">
        <v>36</v>
      </c>
      <c r="F70" s="23">
        <v>2018</v>
      </c>
    </row>
    <row r="71" spans="1:6" ht="42.75" x14ac:dyDescent="0.2">
      <c r="A71" s="20" t="s">
        <v>151</v>
      </c>
      <c r="B71" s="21" t="s">
        <v>150</v>
      </c>
      <c r="C71" s="21">
        <v>10</v>
      </c>
      <c r="D71" s="21" t="s">
        <v>32</v>
      </c>
      <c r="E71" s="21" t="s">
        <v>36</v>
      </c>
      <c r="F71" s="23">
        <v>2018</v>
      </c>
    </row>
    <row r="72" spans="1:6" ht="71.25" x14ac:dyDescent="0.2">
      <c r="A72" s="20" t="s">
        <v>87</v>
      </c>
      <c r="B72" s="21" t="s">
        <v>88</v>
      </c>
      <c r="C72" s="21">
        <v>9</v>
      </c>
      <c r="D72" s="21" t="s">
        <v>67</v>
      </c>
      <c r="E72" s="21" t="s">
        <v>36</v>
      </c>
      <c r="F72" s="23">
        <v>2018</v>
      </c>
    </row>
    <row r="73" spans="1:6" ht="71.25" x14ac:dyDescent="0.2">
      <c r="A73" s="20" t="s">
        <v>73</v>
      </c>
      <c r="B73" s="21" t="s">
        <v>74</v>
      </c>
      <c r="C73" s="21">
        <v>5</v>
      </c>
      <c r="D73" s="21" t="s">
        <v>75</v>
      </c>
      <c r="E73" s="21" t="s">
        <v>36</v>
      </c>
      <c r="F73" s="23">
        <v>2018</v>
      </c>
    </row>
    <row r="74" spans="1:6" ht="42.75" x14ac:dyDescent="0.2">
      <c r="A74" s="20" t="s">
        <v>76</v>
      </c>
      <c r="B74" s="21" t="s">
        <v>74</v>
      </c>
      <c r="C74" s="21">
        <v>9</v>
      </c>
      <c r="D74" s="21" t="s">
        <v>75</v>
      </c>
      <c r="E74" s="21" t="s">
        <v>36</v>
      </c>
      <c r="F74" s="23">
        <v>2018</v>
      </c>
    </row>
    <row r="75" spans="1:6" ht="42.75" x14ac:dyDescent="0.2">
      <c r="A75" s="20" t="s">
        <v>77</v>
      </c>
      <c r="B75" s="21" t="s">
        <v>78</v>
      </c>
      <c r="C75" s="21">
        <v>4</v>
      </c>
      <c r="D75" s="21" t="s">
        <v>32</v>
      </c>
      <c r="E75" s="21" t="s">
        <v>36</v>
      </c>
      <c r="F75" s="23">
        <v>2018</v>
      </c>
    </row>
    <row r="76" spans="1:6" ht="57" x14ac:dyDescent="0.2">
      <c r="A76" s="20" t="s">
        <v>79</v>
      </c>
      <c r="B76" s="21" t="s">
        <v>78</v>
      </c>
      <c r="C76" s="21">
        <v>5</v>
      </c>
      <c r="D76" s="21" t="s">
        <v>32</v>
      </c>
      <c r="E76" s="21" t="s">
        <v>36</v>
      </c>
      <c r="F76" s="23">
        <v>2018</v>
      </c>
    </row>
    <row r="77" spans="1:6" ht="42.75" x14ac:dyDescent="0.2">
      <c r="A77" s="20" t="s">
        <v>80</v>
      </c>
      <c r="B77" s="21" t="s">
        <v>78</v>
      </c>
      <c r="C77" s="21">
        <v>6</v>
      </c>
      <c r="D77" s="21" t="s">
        <v>32</v>
      </c>
      <c r="E77" s="21" t="s">
        <v>36</v>
      </c>
      <c r="F77" s="23">
        <v>2018</v>
      </c>
    </row>
    <row r="78" spans="1:6" ht="42.75" x14ac:dyDescent="0.2">
      <c r="A78" s="20" t="s">
        <v>81</v>
      </c>
      <c r="B78" s="21" t="s">
        <v>78</v>
      </c>
      <c r="C78" s="21">
        <v>7</v>
      </c>
      <c r="D78" s="21" t="s">
        <v>32</v>
      </c>
      <c r="E78" s="21" t="s">
        <v>36</v>
      </c>
      <c r="F78" s="23">
        <v>2018</v>
      </c>
    </row>
    <row r="79" spans="1:6" ht="28.5" x14ac:dyDescent="0.2">
      <c r="A79" s="20" t="s">
        <v>31</v>
      </c>
      <c r="B79" s="21" t="s">
        <v>29</v>
      </c>
      <c r="C79" s="21">
        <v>4</v>
      </c>
      <c r="D79" s="21" t="s">
        <v>30</v>
      </c>
      <c r="E79" s="21" t="s">
        <v>32</v>
      </c>
      <c r="F79" s="23">
        <v>2014</v>
      </c>
    </row>
    <row r="80" spans="1:6" ht="42.75" x14ac:dyDescent="0.2">
      <c r="A80" s="20" t="s">
        <v>124</v>
      </c>
      <c r="B80" s="21" t="s">
        <v>125</v>
      </c>
      <c r="C80" s="21">
        <v>2</v>
      </c>
      <c r="D80" s="21" t="s">
        <v>30</v>
      </c>
      <c r="E80" s="21" t="s">
        <v>36</v>
      </c>
      <c r="F80" s="23">
        <v>2017</v>
      </c>
    </row>
    <row r="81" spans="1:6" ht="57" x14ac:dyDescent="0.2">
      <c r="A81" s="20" t="s">
        <v>37</v>
      </c>
      <c r="B81" s="21" t="s">
        <v>38</v>
      </c>
      <c r="C81" s="21">
        <v>6</v>
      </c>
      <c r="D81" s="21" t="s">
        <v>29</v>
      </c>
      <c r="E81" s="21" t="s">
        <v>36</v>
      </c>
      <c r="F81" s="23">
        <v>2020</v>
      </c>
    </row>
    <row r="82" spans="1:6" ht="42.75" x14ac:dyDescent="0.2">
      <c r="A82" s="20" t="s">
        <v>92</v>
      </c>
      <c r="B82" s="21" t="s">
        <v>93</v>
      </c>
      <c r="C82" s="21">
        <v>2</v>
      </c>
      <c r="D82" s="21" t="s">
        <v>35</v>
      </c>
      <c r="E82" s="21" t="s">
        <v>36</v>
      </c>
      <c r="F82" s="23">
        <v>2018</v>
      </c>
    </row>
    <row r="83" spans="1:6" ht="42.75" x14ac:dyDescent="0.2">
      <c r="A83" s="20" t="s">
        <v>94</v>
      </c>
      <c r="B83" s="21" t="s">
        <v>93</v>
      </c>
      <c r="C83" s="21">
        <v>4</v>
      </c>
      <c r="D83" s="21" t="s">
        <v>35</v>
      </c>
      <c r="E83" s="21" t="s">
        <v>36</v>
      </c>
      <c r="F83" s="23">
        <v>2018</v>
      </c>
    </row>
    <row r="84" spans="1:6" ht="42.75" x14ac:dyDescent="0.2">
      <c r="A84" s="20" t="s">
        <v>95</v>
      </c>
      <c r="B84" s="21" t="s">
        <v>93</v>
      </c>
      <c r="C84" s="21">
        <v>6</v>
      </c>
      <c r="D84" s="21" t="s">
        <v>35</v>
      </c>
      <c r="E84" s="21" t="s">
        <v>36</v>
      </c>
      <c r="F84" s="23">
        <v>2018</v>
      </c>
    </row>
    <row r="85" spans="1:6" ht="42.75" x14ac:dyDescent="0.2">
      <c r="A85" s="20" t="s">
        <v>96</v>
      </c>
      <c r="B85" s="21" t="s">
        <v>93</v>
      </c>
      <c r="C85" s="21">
        <v>8</v>
      </c>
      <c r="D85" s="21" t="s">
        <v>35</v>
      </c>
      <c r="E85" s="21" t="s">
        <v>36</v>
      </c>
      <c r="F85" s="23">
        <v>2018</v>
      </c>
    </row>
    <row r="86" spans="1:6" ht="42.75" x14ac:dyDescent="0.2">
      <c r="A86" s="20" t="s">
        <v>97</v>
      </c>
      <c r="B86" s="21" t="s">
        <v>93</v>
      </c>
      <c r="C86" s="21">
        <v>9</v>
      </c>
      <c r="D86" s="21" t="s">
        <v>35</v>
      </c>
      <c r="E86" s="21" t="s">
        <v>36</v>
      </c>
      <c r="F86" s="23">
        <v>2018</v>
      </c>
    </row>
    <row r="87" spans="1:6" ht="42.75" x14ac:dyDescent="0.2">
      <c r="A87" s="20" t="s">
        <v>98</v>
      </c>
      <c r="B87" s="21" t="s">
        <v>93</v>
      </c>
      <c r="C87" s="21">
        <v>10</v>
      </c>
      <c r="D87" s="21" t="s">
        <v>35</v>
      </c>
      <c r="E87" s="21" t="s">
        <v>36</v>
      </c>
      <c r="F87" s="23">
        <v>2018</v>
      </c>
    </row>
    <row r="88" spans="1:6" ht="42.75" x14ac:dyDescent="0.2">
      <c r="A88" s="20" t="s">
        <v>33</v>
      </c>
      <c r="B88" s="21" t="s">
        <v>34</v>
      </c>
      <c r="C88" s="21">
        <v>7</v>
      </c>
      <c r="D88" s="21" t="s">
        <v>35</v>
      </c>
      <c r="E88" s="21" t="s">
        <v>36</v>
      </c>
      <c r="F88" s="23">
        <v>2020</v>
      </c>
    </row>
    <row r="89" spans="1:6" ht="28.5" x14ac:dyDescent="0.2">
      <c r="A89" s="20" t="s">
        <v>122</v>
      </c>
      <c r="B89" s="21" t="s">
        <v>123</v>
      </c>
      <c r="C89" s="21">
        <v>7</v>
      </c>
      <c r="D89" s="21" t="s">
        <v>35</v>
      </c>
      <c r="E89" s="21" t="s">
        <v>36</v>
      </c>
      <c r="F89" s="23">
        <v>2017</v>
      </c>
    </row>
    <row r="90" spans="1:6" ht="28.5" x14ac:dyDescent="0.2">
      <c r="A90" s="20" t="s">
        <v>115</v>
      </c>
      <c r="B90" s="21" t="s">
        <v>116</v>
      </c>
      <c r="C90" s="21">
        <v>1</v>
      </c>
      <c r="D90" s="21" t="s">
        <v>117</v>
      </c>
      <c r="E90" s="21" t="s">
        <v>36</v>
      </c>
      <c r="F90" s="23">
        <v>2017</v>
      </c>
    </row>
    <row r="91" spans="1:6" ht="28.5" x14ac:dyDescent="0.2">
      <c r="A91" s="20" t="s">
        <v>118</v>
      </c>
      <c r="B91" s="21" t="s">
        <v>116</v>
      </c>
      <c r="C91" s="21">
        <v>2</v>
      </c>
      <c r="D91" s="21" t="s">
        <v>117</v>
      </c>
      <c r="E91" s="21" t="s">
        <v>36</v>
      </c>
      <c r="F91" s="23">
        <v>2017</v>
      </c>
    </row>
    <row r="92" spans="1:6" ht="28.5" x14ac:dyDescent="0.2">
      <c r="A92" s="20" t="s">
        <v>119</v>
      </c>
      <c r="B92" s="21" t="s">
        <v>116</v>
      </c>
      <c r="C92" s="21">
        <v>8</v>
      </c>
      <c r="D92" s="21" t="s">
        <v>117</v>
      </c>
      <c r="E92" s="21" t="s">
        <v>36</v>
      </c>
      <c r="F92" s="23">
        <v>2017</v>
      </c>
    </row>
    <row r="93" spans="1:6" ht="28.5" x14ac:dyDescent="0.2">
      <c r="A93" s="20" t="s">
        <v>103</v>
      </c>
      <c r="B93" s="21" t="s">
        <v>104</v>
      </c>
      <c r="C93" s="21">
        <v>7</v>
      </c>
      <c r="D93" s="21" t="s">
        <v>35</v>
      </c>
      <c r="E93" s="21" t="s">
        <v>36</v>
      </c>
      <c r="F93" s="23">
        <v>2018</v>
      </c>
    </row>
    <row r="94" spans="1:6" ht="28.5" x14ac:dyDescent="0.2">
      <c r="A94" s="20" t="s">
        <v>89</v>
      </c>
      <c r="B94" s="21" t="s">
        <v>90</v>
      </c>
      <c r="C94" s="21">
        <v>8</v>
      </c>
      <c r="D94" s="21" t="s">
        <v>72</v>
      </c>
      <c r="E94" s="21" t="s">
        <v>36</v>
      </c>
      <c r="F94" s="23">
        <v>2018</v>
      </c>
    </row>
    <row r="95" spans="1:6" ht="42.75" x14ac:dyDescent="0.2">
      <c r="A95" s="20" t="s">
        <v>91</v>
      </c>
      <c r="B95" s="21" t="s">
        <v>90</v>
      </c>
      <c r="C95" s="21">
        <v>9</v>
      </c>
      <c r="D95" s="21" t="s">
        <v>72</v>
      </c>
      <c r="E95" s="21" t="s">
        <v>36</v>
      </c>
      <c r="F95" s="23">
        <v>2018</v>
      </c>
    </row>
    <row r="96" spans="1:6" ht="42.75" x14ac:dyDescent="0.2">
      <c r="A96" s="20" t="s">
        <v>82</v>
      </c>
      <c r="B96" s="21" t="s">
        <v>83</v>
      </c>
      <c r="C96" s="21">
        <v>3</v>
      </c>
      <c r="D96" s="21" t="s">
        <v>52</v>
      </c>
      <c r="E96" s="21" t="s">
        <v>29</v>
      </c>
      <c r="F96" s="23">
        <v>2018</v>
      </c>
    </row>
    <row r="97" spans="1:6" ht="42.75" x14ac:dyDescent="0.2">
      <c r="A97" s="20" t="s">
        <v>50</v>
      </c>
      <c r="B97" s="21" t="s">
        <v>51</v>
      </c>
      <c r="C97" s="21">
        <v>6</v>
      </c>
      <c r="D97" s="21" t="s">
        <v>52</v>
      </c>
      <c r="E97" s="21" t="s">
        <v>36</v>
      </c>
      <c r="F97" s="23">
        <v>2020</v>
      </c>
    </row>
    <row r="98" spans="1:6" ht="42.75" x14ac:dyDescent="0.2">
      <c r="A98" s="20" t="s">
        <v>105</v>
      </c>
      <c r="B98" s="21" t="s">
        <v>106</v>
      </c>
      <c r="C98" s="21">
        <v>2</v>
      </c>
      <c r="D98" s="21" t="s">
        <v>52</v>
      </c>
      <c r="E98" s="21" t="s">
        <v>36</v>
      </c>
      <c r="F98" s="23">
        <v>2017</v>
      </c>
    </row>
    <row r="99" spans="1:6" ht="28.5" x14ac:dyDescent="0.2">
      <c r="A99" s="20" t="s">
        <v>107</v>
      </c>
      <c r="B99" s="21" t="s">
        <v>106</v>
      </c>
      <c r="C99" s="21">
        <v>10</v>
      </c>
      <c r="D99" s="21" t="s">
        <v>52</v>
      </c>
      <c r="E99" s="21" t="s">
        <v>36</v>
      </c>
      <c r="F99"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2023-03-03T14:13:58Z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