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2320" windowHeight="804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<sst xmlns="http://schemas.openxmlformats.org/spreadsheetml/2006/main" count="58" uniqueCount="48">
  <si>
    <t>Priority</t>
  </si>
  <si>
    <t>Rank</t>
  </si>
  <si>
    <t>PSP</t>
  </si>
  <si>
    <t>Number</t>
  </si>
  <si>
    <t>Year</t>
  </si>
  <si>
    <t>Priorities underpinning theme</t>
  </si>
  <si>
    <t>PSPs underpinning theme</t>
  </si>
  <si>
    <t>Definitions</t>
  </si>
  <si>
    <t>Priorities are members of a PSP, which in turn are members of a Health Category. So if a theme appeared in a particular priority, it also appeared in the corresponding PSP and Health Category.</t>
  </si>
  <si>
    <t>Health Categories underpinning theme</t>
  </si>
  <si>
    <t>Overview table</t>
  </si>
  <si>
    <t>Table of priorities underpinning theme</t>
  </si>
  <si>
    <t>Health Category 1</t>
  </si>
  <si>
    <t>Health Category 2</t>
  </si>
  <si>
    <t>Proportion</t>
  </si>
  <si>
    <t>The priorities are listed in alphabetical order of PSP, then Rank 1-10. You can re-sort or filter them by clicking on the down-facing arrows within the column headings.</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</si>
  <si>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</si>
  <si>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</si>
  <si>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</si>
  <si>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</si>
  <si>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</si>
  <si>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</si>
  <si>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*We acknowledge that some Health Category classifications are contentious, for example "Autism" and "Learning Difficulties" appearing under Mental Health</t>
  </si>
  <si>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</si>
  <si>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</si>
  <si>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t>The table below shows the list of priorities in which this theme appeared in our sample, exactly as worded by the PSPs, along with the following information:</t>
  </si>
  <si>
    <t>Theme: Empowering caregivers and families</t>
  </si>
  <si>
    <t>What is the most empowering and effective education and self-management advice for people with advanced heart failure and carer? For example, dealing with fatigue.</t>
  </si>
  <si>
    <t>Advanced heart failure</t>
  </si>
  <si>
    <t>Cardiovascular</t>
  </si>
  <si>
    <t>N/A</t>
  </si>
  <si>
    <t>What methods can parents use to identify that a child or young person's mental health is deteriorating?</t>
  </si>
  <si>
    <t>Mental Health in Children and Young People</t>
  </si>
  <si>
    <t>Mental Health</t>
  </si>
  <si>
    <t>What is the most effective way of training teachers and other staff in schools and colleges to detect early signs of mental health difficulties in children and young people?</t>
  </si>
  <si>
    <t>Mental health</t>
  </si>
  <si>
    <t>How can patients, relatives and carers be empowered to have greater say about their choices in relation to blood transfusion and its alternatives?</t>
  </si>
  <si>
    <t>Blood Transfusion and Blood Donation</t>
  </si>
  <si>
    <t>Generic health relevance</t>
  </si>
  <si>
    <t>What approaches are effective for enabling parents, relations or carers to support physiotherapy treatment or to help patients to manage their own health problem?</t>
  </si>
  <si>
    <t>Physiotherapy</t>
  </si>
  <si>
    <t>How can parents and family members be supported/educated to care for and better understand an autistic relative?</t>
  </si>
  <si>
    <t>Autism</t>
  </si>
  <si>
    <t>What are the best ways to help friends and family members to support people with depression?</t>
  </si>
  <si>
    <t>Depression</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</si>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</sst>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2"/>
      <name val="Arial"/>
      <family val="2"/>
    </font>
    <font>
      <sz val="11"/>
      <color theme="1"/>
      <name val="Arial"/>
      <family val="2"/>
    </font>
    <font>
      <sz val="12"/>
      <name val="Arial"/>
      <family val="2"/>
    </font>
    <font>
      <b/>
      <sz val="11"/>
      <color theme="1"/>
      <name val="Arial"/>
      <family val="2"/>
    </font>
    <font>
      <b/>
      <sz val="12"/>
      <color theme="0"/>
      <name val="Arial"/>
      <family val="2"/>
    </font>
    <font>
      <sz val="12"/>
      <color theme="1"/>
      <name val="Arial"/>
      <family val="2"/>
    </font>
    <font>
      <b/>
      <sz val="12"/>
      <color theme="1"/>
      <name val="Arial"/>
      <family val="2"/>
    </font>
    <font>
      <i/>
      <sz val="12"/>
      <color rgb="FFFF0000"/>
      <name val="Arial"/>
      <family val="2"/>
    </font>
    <font>
      <sz val="12"/>
      <color rgb="FFFF0000"/>
      <name val="Arial"/>
      <family val="2"/>
    </font>
    <font>
      <b/>
      <u/>
      <sz val="12"/>
      <name val="Arial"/>
      <family val="2"/>
    </font>
    <font>
      <i/>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left" vertical="top" readingOrder="1"/>
    </xf>
    <xf numFmtId="0" fontId="2" fillId="0" borderId="0" xfId="0" applyFont="1"/>
    <xf numFmtId="0" fontId="3" fillId="0" borderId="0" xfId="0" applyFont="1" applyAlignment="1">
      <alignment horizontal="left" vertical="top" readingOrder="1"/>
    </xf>
    <xf numFmtId="165" fontId="2" fillId="0" borderId="0" xfId="0" applyNumberFormat="1" applyFont="1"/>
    <xf numFmtId="164" fontId="2" fillId="0" borderId="0" xfId="0" applyNumberFormat="1" applyFont="1"/>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5" fillId="2" borderId="1" xfId="0" applyFont="1" applyFill="1" applyBorder="1"/>
    <xf numFmtId="0" fontId="5" fillId="2" borderId="1" xfId="0" applyFont="1" applyFill="1" applyBorder="1" applyAlignment="1">
      <alignment horizontal="right"/>
    </xf>
    <xf numFmtId="0" fontId="6" fillId="0" borderId="0" xfId="0" applyFont="1"/>
    <xf numFmtId="165" fontId="6" fillId="0" borderId="0" xfId="0" applyNumberFormat="1" applyFont="1"/>
    <xf numFmtId="164" fontId="6" fillId="0" borderId="0" xfId="0" applyNumberFormat="1" applyFont="1"/>
    <xf numFmtId="0" fontId="7" fillId="0" borderId="0" xfId="0" applyFont="1"/>
    <xf numFmtId="0" fontId="6" fillId="3" borderId="1" xfId="0" applyFont="1" applyFill="1" applyBorder="1"/>
    <xf numFmtId="164" fontId="6" fillId="3" borderId="1" xfId="0" applyNumberFormat="1" applyFont="1" applyFill="1" applyBorder="1"/>
    <xf numFmtId="0" fontId="2" fillId="3" borderId="2" xfId="0" applyFont="1" applyFill="1" applyBorder="1" applyAlignment="1">
      <alignment horizontal="left" vertical="top" wrapText="1"/>
    </xf>
    <xf numFmtId="0" fontId="2" fillId="3" borderId="1" xfId="0" applyFont="1" applyFill="1" applyBorder="1" applyAlignment="1">
      <alignment horizontal="left" vertical="top" wrapText="1"/>
    </xf>
    <xf numFmtId="0" fontId="11" fillId="0" borderId="0" xfId="0" applyFont="1"/>
    <xf numFmtId="0" fontId="10" fillId="0" borderId="0" xfId="0" applyFont="1" applyAlignment="1">
      <alignment vertical="top" readingOrder="1"/>
    </xf>
    <xf numFmtId="0" fontId="2" fillId="3" borderId="1" xfId="0" applyNumberFormat="1" applyFont="1" applyFill="1" applyBorder="1" applyAlignment="1">
      <alignment horizontal="left" vertical="top" wrapText="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3" name="Table3" displayName="Table3" ref="A29:F36" totalsRowShown="0" headerRowDxfId="10" dataDxfId="8" headerRowBorderDxfId="9" tableBorderDxfId="7" totalsRowBorderDxfId="6">
  <autoFilter ref="A29:F36"/>
  <sortState ref="A30:F36">
    <sortCondition ref="B30:B36"/>
    <sortCondition ref="C30:C36"/>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zoomScale="130" zoomScaleNormal="130" workbookViewId="0"/>
  </sheetViews>
  <sheetFormatPr defaultColWidth="9.140625"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19" t="s">
        <v>26</v>
      </c>
      <c r="B1" s="19"/>
      <c r="C1" s="1"/>
    </row>
    <row r="2" spans="1:3" ht="15.75" x14ac:dyDescent="0.2">
      <c r="A2" s="1"/>
      <c r="B2" s="1"/>
      <c r="C2" s="1"/>
    </row>
    <row r="3" spans="1:3" ht="15.75" x14ac:dyDescent="0.2">
      <c r="A3" s="1" t="s">
        <v>7</v>
      </c>
      <c r="B3" s="1"/>
      <c r="C3" s="1"/>
    </row>
    <row r="4" spans="1:3" ht="15.75" x14ac:dyDescent="0.2">
      <c r="A4" s="3" t="s">
        <v>45</v>
      </c>
      <c r="B4" s="1"/>
      <c r="C4" s="1"/>
    </row>
    <row r="5" spans="1:3" ht="15.75" x14ac:dyDescent="0.2">
      <c r="A5" s="3" t="s">
        <v>46</v>
      </c>
      <c r="B5" s="1"/>
      <c r="C5" s="1"/>
    </row>
    <row r="6" spans="1:3" ht="15.75" x14ac:dyDescent="0.2">
      <c r="A6" s="3" t="s">
        <v>21</v>
      </c>
      <c r="B6" s="1"/>
      <c r="C6" s="1"/>
    </row>
    <row r="7" spans="1:3" ht="15.75" x14ac:dyDescent="0.2">
      <c r="A7" s="1"/>
      <c r="B7" s="1"/>
      <c r="C7" s="1"/>
    </row>
    <row r="8" spans="1:3" ht="15.75" x14ac:dyDescent="0.2">
      <c r="A8" s="1" t="s">
        <v>10</v>
      </c>
      <c r="B8" s="1"/>
      <c r="C8" s="1"/>
    </row>
    <row r="9" spans="1:3" ht="15.75" x14ac:dyDescent="0.2">
      <c r="A9" s="3" t="s">
        <v>47</v>
      </c>
      <c r="B9" s="1"/>
      <c r="C9" s="1"/>
    </row>
    <row r="10" spans="1:3" ht="15.75" x14ac:dyDescent="0.2">
      <c r="A10" s="3" t="s">
        <v>20</v>
      </c>
      <c r="B10" s="1"/>
      <c r="C10" s="1"/>
    </row>
    <row r="11" spans="1:3" ht="15.75" x14ac:dyDescent="0.2">
      <c r="A11" s="3" t="s">
        <v>19</v>
      </c>
      <c r="B11" s="1"/>
      <c r="C11" s="1"/>
    </row>
    <row r="12" spans="1:3" ht="15.75" x14ac:dyDescent="0.2">
      <c r="A12" s="3" t="s">
        <v>8</v>
      </c>
      <c r="B12" s="1"/>
      <c r="C12" s="1"/>
    </row>
    <row r="13" spans="1:3" ht="15.75" x14ac:dyDescent="0.2">
      <c r="A13" s="3"/>
      <c r="B13" s="1"/>
      <c r="C13" s="1"/>
    </row>
    <row r="14" spans="1:3" ht="15.75" x14ac:dyDescent="0.25">
      <c r="A14" s="8"/>
      <c r="B14" s="9" t="s">
        <v>3</v>
      </c>
      <c r="C14" s="9" t="s">
        <v>14</v>
      </c>
    </row>
    <row r="15" spans="1:3" ht="15" x14ac:dyDescent="0.2">
      <c r="A15" s="14" t="s">
        <v>5</v>
      </c>
      <c r="B15" s="14">
        <v>7</v>
      </c>
      <c r="C15" s="15">
        <f>B15/515</f>
        <v>1.3592233009708738E-2</v>
      </c>
    </row>
    <row r="16" spans="1:3" ht="15" x14ac:dyDescent="0.2">
      <c r="A16" s="14" t="s">
        <v>6</v>
      </c>
      <c r="B16" s="14">
        <v>6</v>
      </c>
      <c r="C16" s="15">
        <f>B16/51</f>
        <v>0.11764705882352941</v>
      </c>
    </row>
    <row r="17" spans="1:6" ht="15" x14ac:dyDescent="0.2">
      <c r="A17" s="14" t="s">
        <v>9</v>
      </c>
      <c r="B17" s="14">
        <v>3</v>
      </c>
      <c r="C17" s="15">
        <f>B17/21</f>
        <v>0.14285714285714285</v>
      </c>
    </row>
    <row r="18" spans="1:6" ht="15" x14ac:dyDescent="0.2">
      <c r="A18" s="10"/>
      <c r="B18" s="11"/>
      <c r="C18" s="12"/>
    </row>
    <row r="19" spans="1:6" ht="15.75" x14ac:dyDescent="0.25">
      <c r="A19" s="13" t="s">
        <v>11</v>
      </c>
      <c r="B19" s="4"/>
      <c r="C19" s="5"/>
    </row>
    <row r="20" spans="1:6" ht="15" x14ac:dyDescent="0.2">
      <c r="A20" s="10" t="s">
        <v>25</v>
      </c>
      <c r="B20" s="4"/>
      <c r="C20" s="5"/>
    </row>
    <row r="21" spans="1:6" ht="15" x14ac:dyDescent="0.2">
      <c r="A21" s="10" t="s">
        <v>16</v>
      </c>
      <c r="B21" s="4"/>
      <c r="C21" s="5"/>
    </row>
    <row r="22" spans="1:6" ht="15" x14ac:dyDescent="0.2">
      <c r="A22" s="10" t="s">
        <v>17</v>
      </c>
      <c r="B22" s="4"/>
      <c r="C22" s="5"/>
    </row>
    <row r="23" spans="1:6" ht="15" x14ac:dyDescent="0.2">
      <c r="A23" s="10" t="s">
        <v>23</v>
      </c>
      <c r="B23" s="4"/>
      <c r="C23" s="5"/>
    </row>
    <row r="24" spans="1:6" ht="15" x14ac:dyDescent="0.2">
      <c r="A24" s="10" t="s">
        <v>24</v>
      </c>
      <c r="B24" s="4"/>
      <c r="C24" s="5"/>
    </row>
    <row r="25" spans="1:6" ht="15" x14ac:dyDescent="0.2">
      <c r="A25" s="10" t="s">
        <v>18</v>
      </c>
      <c r="B25" s="4"/>
      <c r="C25" s="5"/>
    </row>
    <row r="26" spans="1:6" x14ac:dyDescent="0.2">
      <c r="A26" s="18" t="s">
        <v>22</v>
      </c>
      <c r="B26" s="4"/>
      <c r="C26" s="5"/>
    </row>
    <row r="27" spans="1:6" x14ac:dyDescent="0.2">
      <c r="B27" s="4"/>
      <c r="C27" s="5"/>
    </row>
    <row r="28" spans="1:6" ht="15" x14ac:dyDescent="0.2">
      <c r="A28" s="10" t="s">
        <v>15</v>
      </c>
    </row>
    <row r="29" spans="1:6" ht="15" x14ac:dyDescent="0.2">
      <c r="A29" s="6" t="s">
        <v>0</v>
      </c>
      <c r="B29" s="7" t="s">
        <v>2</v>
      </c>
      <c r="C29" s="7" t="s">
        <v>1</v>
      </c>
      <c r="D29" s="7" t="s">
        <v>12</v>
      </c>
      <c r="E29" s="7" t="s">
        <v>13</v>
      </c>
      <c r="F29" s="7" t="s">
        <v>4</v>
      </c>
    </row>
    <row r="30" spans="1:6" ht="57" x14ac:dyDescent="0.2">
      <c r="A30" s="16" t="s">
        <v>27</v>
      </c>
      <c r="B30" s="17" t="s">
        <v>28</v>
      </c>
      <c r="C30" s="17">
        <v>3</v>
      </c>
      <c r="D30" s="17" t="s">
        <v>29</v>
      </c>
      <c r="E30" s="17" t="s">
        <v>30</v>
      </c>
      <c r="F30" s="20">
        <v>2020</v>
      </c>
    </row>
    <row r="31" spans="1:6" ht="42.75" x14ac:dyDescent="0.2">
      <c r="A31" s="16" t="s">
        <v>41</v>
      </c>
      <c r="B31" s="17" t="s">
        <v>42</v>
      </c>
      <c r="C31" s="17">
        <v>6</v>
      </c>
      <c r="D31" s="17" t="s">
        <v>33</v>
      </c>
      <c r="E31" s="17" t="s">
        <v>30</v>
      </c>
      <c r="F31" s="20">
        <v>2016</v>
      </c>
    </row>
    <row r="32" spans="1:6" ht="42.75" x14ac:dyDescent="0.2">
      <c r="A32" s="16" t="s">
        <v>36</v>
      </c>
      <c r="B32" s="17" t="s">
        <v>37</v>
      </c>
      <c r="C32" s="17">
        <v>5</v>
      </c>
      <c r="D32" s="17" t="s">
        <v>38</v>
      </c>
      <c r="E32" s="17" t="s">
        <v>30</v>
      </c>
      <c r="F32" s="20">
        <v>2018</v>
      </c>
    </row>
    <row r="33" spans="1:6" ht="28.5" x14ac:dyDescent="0.2">
      <c r="A33" s="16" t="s">
        <v>43</v>
      </c>
      <c r="B33" s="17" t="s">
        <v>44</v>
      </c>
      <c r="C33" s="17">
        <v>8</v>
      </c>
      <c r="D33" s="17" t="s">
        <v>33</v>
      </c>
      <c r="E33" s="17" t="s">
        <v>30</v>
      </c>
      <c r="F33" s="20">
        <v>2016</v>
      </c>
    </row>
    <row r="34" spans="1:6" ht="42.75" x14ac:dyDescent="0.2">
      <c r="A34" s="16" t="s">
        <v>31</v>
      </c>
      <c r="B34" s="17" t="s">
        <v>32</v>
      </c>
      <c r="C34" s="17">
        <v>6</v>
      </c>
      <c r="D34" s="17" t="s">
        <v>33</v>
      </c>
      <c r="E34" s="17" t="s">
        <v>30</v>
      </c>
      <c r="F34" s="20">
        <v>2018</v>
      </c>
    </row>
    <row r="35" spans="1:6" ht="57" x14ac:dyDescent="0.2">
      <c r="A35" s="16" t="s">
        <v>34</v>
      </c>
      <c r="B35" s="17" t="s">
        <v>32</v>
      </c>
      <c r="C35" s="17">
        <v>10</v>
      </c>
      <c r="D35" s="17" t="s">
        <v>35</v>
      </c>
      <c r="E35" s="17" t="s">
        <v>30</v>
      </c>
      <c r="F35" s="20">
        <v>2018</v>
      </c>
    </row>
    <row r="36" spans="1:6" ht="42.75" x14ac:dyDescent="0.2">
      <c r="A36" s="16" t="s">
        <v>39</v>
      </c>
      <c r="B36" s="17" t="s">
        <v>40</v>
      </c>
      <c r="C36" s="17">
        <v>8</v>
      </c>
      <c r="D36" s="17" t="s">
        <v>38</v>
      </c>
      <c r="E36" s="17" t="s">
        <v>30</v>
      </c>
      <c r="F36" s="20">
        <v>2018</v>
      </c>
    </row>
  </sheetData>
  <pageMargins left="0.7" right="0.7" top="0.75" bottom="0.75" header="0.3" footer="0.3"/>
  <pageSetup paperSize="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cp:lastPrinted>2022-11-21T09:06:03Z</cp:lastPrinted>
  <dcterms:created xsi:type="dcterms:W3CDTF">2022-11-15T08:31:23Z</dcterms:created>
  <dcterms:modified xsi:type="dcterms:W3CDTF">2023-03-03T18:18:40Z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