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7" i="1" l="1"/>
</calcChain>
</file>

<file path=xl/sharedStrings.xml><?xml version="1.0" encoding="utf-8"?>
<sst xmlns="http://schemas.openxmlformats.org/spreadsheetml/2006/main" count="58" uniqueCount="50">
  <si>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</si>
  <si>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</si>
  <si>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</si>
  <si>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</si>
  <si>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</si>
  <si>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</si>
  <si>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</si>
  <si>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</si>
  <si>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</si>
  <si>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</si>
  <si>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</si>
  <si>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</si>
  <si>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</si>
  <si>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</si>
  <si>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</si>
  <si>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</si>
  <si>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</si>
  <si>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</si>
  <si>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</si>
  <si>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</si>
  <si>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</si>
  <si>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</si>
  <si>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</si>
  <si>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</si>
  <si>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</si>
  <si>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</si>
  <si>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Theme: Understanding the impact on caregivers and families</t>
  </si>
  <si>
    <t xml:space="preserve">What are the psychological impacts of mitochondrial disease? What are the best ways to provide psychological support for people with mitochondrial disease and their families? </t>
  </si>
  <si>
    <t>Mitochondrial Disease</t>
  </si>
  <si>
    <t>Metabolic and Endocrine</t>
  </si>
  <si>
    <t>N/A</t>
  </si>
  <si>
    <t>What are the long term physical and mental health consequences of pregnancy hypertension (including pre-eclampsia) for the woman, baby and family?</t>
  </si>
  <si>
    <t>Blood Pressure in Pregnancy</t>
  </si>
  <si>
    <t>Reproductive health and childbirth</t>
  </si>
  <si>
    <t>What is the socio-economic impact of DCM? (The financial impact of living with DCM to the sufferer, their supporters and society as a whole)</t>
  </si>
  <si>
    <t>Degenerative Cervical Myelopathy</t>
  </si>
  <si>
    <t>Neurological</t>
  </si>
  <si>
    <t>What are the short-term and long-term psychological impacts of cancer and its treatment and what are the most effective ways of supporting the psychological wellbeing of all people living with and beyond cancer, their carers and families?</t>
  </si>
  <si>
    <t xml:space="preserve">Living With and Beyond Cancer </t>
  </si>
  <si>
    <t>Cancer and neoplasms</t>
  </si>
  <si>
    <t>What is the psychological impact of having a rare metabolic bone disorder and how can patients and their families best be supported?</t>
  </si>
  <si>
    <t>Rare Musculoskeletal Disease in Adulthood</t>
  </si>
  <si>
    <t>Musculoskeletal</t>
  </si>
  <si>
    <t>What impact is the Care Act having on (a) adult social work practice and (b) the outcomes for people using services and their carers, particularly their well-being and safety?</t>
  </si>
  <si>
    <t>Adult Social Work</t>
  </si>
  <si>
    <t>Generic health relevance</t>
  </si>
  <si>
    <t>Has the Mental Capacity Act 2005 been embedded into practice and what are the impacts on people using services and their carers?</t>
  </si>
  <si>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</si>
  <si>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</si>
  <si>
    <t>The table below shows how often this theme appeared among the 515 Top 10 priorities from the 51 PSPs in our study sample (all UK-based PSPs completing between 2016 and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</si>
</sst>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36" totalsRowShown="0" headerRowDxfId="10" dataDxfId="8" headerRowBorderDxfId="9" tableBorderDxfId="7" totalsRowBorderDxfId="6">
  <autoFilter ref="A29:F36"/>
  <sortState ref="A30:F36">
    <sortCondition ref="B30:B36"/>
    <sortCondition ref="C30:C36"/>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zoomScale="130" zoomScaleNormal="130" workbookViewId="0"/>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26</v>
      </c>
      <c r="B1" s="19"/>
      <c r="C1" s="1"/>
    </row>
    <row r="2" spans="1:3" ht="15.75" x14ac:dyDescent="0.2">
      <c r="A2" s="1"/>
      <c r="B2" s="1"/>
      <c r="C2" s="1"/>
    </row>
    <row r="3" spans="1:3" ht="15.75" x14ac:dyDescent="0.2">
      <c r="A3" s="1" t="s">
        <v>7</v>
      </c>
      <c r="B3" s="1"/>
      <c r="C3" s="1"/>
    </row>
    <row r="4" spans="1:3" ht="15.75" x14ac:dyDescent="0.2">
      <c r="A4" s="3" t="s">
        <v>47</v>
      </c>
      <c r="B4" s="1"/>
      <c r="C4" s="1"/>
    </row>
    <row r="5" spans="1:3" ht="15.75" x14ac:dyDescent="0.2">
      <c r="A5" s="3" t="s">
        <v>48</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49</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7</v>
      </c>
      <c r="C15" s="15">
        <f>B15/515</f>
        <v>1.3592233009708738E-2</v>
      </c>
    </row>
    <row r="16" spans="1:3" ht="15" x14ac:dyDescent="0.2">
      <c r="A16" s="14" t="s">
        <v>6</v>
      </c>
      <c r="B16" s="14">
        <v>6</v>
      </c>
      <c r="C16" s="15">
        <f>B16/51</f>
        <v>0.11764705882352941</v>
      </c>
    </row>
    <row r="17" spans="1:6" ht="15" x14ac:dyDescent="0.2">
      <c r="A17" s="14" t="s">
        <v>9</v>
      </c>
      <c r="B17" s="14">
        <v>6</v>
      </c>
      <c r="C17" s="15">
        <f>B17/21</f>
        <v>0.2857142857142857</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c r="C21" s="5"/>
    </row>
    <row r="22" spans="1:6" ht="15" x14ac:dyDescent="0.2">
      <c r="A22" s="10" t="s">
        <v>17</v>
      </c>
      <c r="B22" s="4"/>
      <c r="C22" s="5"/>
    </row>
    <row r="23" spans="1:6" ht="15" x14ac:dyDescent="0.2">
      <c r="A23" s="10" t="s">
        <v>23</v>
      </c>
      <c r="B23" s="4"/>
      <c r="C23" s="5"/>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57" x14ac:dyDescent="0.2">
      <c r="A30" s="16" t="s">
        <v>43</v>
      </c>
      <c r="B30" s="17" t="s">
        <v>44</v>
      </c>
      <c r="C30" s="17">
        <v>2</v>
      </c>
      <c r="D30" s="17" t="s">
        <v>45</v>
      </c>
      <c r="E30" s="17" t="s">
        <v>30</v>
      </c>
      <c r="F30" s="17">
        <v>2018</v>
      </c>
    </row>
    <row r="31" spans="1:6" ht="42.75" x14ac:dyDescent="0.2">
      <c r="A31" s="16" t="s">
        <v>46</v>
      </c>
      <c r="B31" s="17" t="s">
        <v>44</v>
      </c>
      <c r="C31" s="17">
        <v>5</v>
      </c>
      <c r="D31" s="17" t="s">
        <v>45</v>
      </c>
      <c r="E31" s="17" t="s">
        <v>30</v>
      </c>
      <c r="F31" s="17">
        <v>2018</v>
      </c>
    </row>
    <row r="32" spans="1:6" ht="42.75" x14ac:dyDescent="0.2">
      <c r="A32" s="16" t="s">
        <v>31</v>
      </c>
      <c r="B32" s="17" t="s">
        <v>32</v>
      </c>
      <c r="C32" s="17">
        <v>1</v>
      </c>
      <c r="D32" s="17" t="s">
        <v>33</v>
      </c>
      <c r="E32" s="17" t="s">
        <v>30</v>
      </c>
      <c r="F32" s="17">
        <v>2020</v>
      </c>
    </row>
    <row r="33" spans="1:6" ht="42.75" x14ac:dyDescent="0.2">
      <c r="A33" s="16" t="s">
        <v>34</v>
      </c>
      <c r="B33" s="17" t="s">
        <v>35</v>
      </c>
      <c r="C33" s="17">
        <v>8</v>
      </c>
      <c r="D33" s="17" t="s">
        <v>36</v>
      </c>
      <c r="E33" s="17" t="s">
        <v>30</v>
      </c>
      <c r="F33" s="17">
        <v>2020</v>
      </c>
    </row>
    <row r="34" spans="1:6" ht="71.25" x14ac:dyDescent="0.2">
      <c r="A34" s="16" t="s">
        <v>37</v>
      </c>
      <c r="B34" s="17" t="s">
        <v>38</v>
      </c>
      <c r="C34" s="17">
        <v>5</v>
      </c>
      <c r="D34" s="17" t="s">
        <v>39</v>
      </c>
      <c r="E34" s="17" t="s">
        <v>30</v>
      </c>
      <c r="F34" s="17">
        <v>2018</v>
      </c>
    </row>
    <row r="35" spans="1:6" ht="57" x14ac:dyDescent="0.2">
      <c r="A35" s="16" t="s">
        <v>27</v>
      </c>
      <c r="B35" s="17" t="s">
        <v>28</v>
      </c>
      <c r="C35" s="17">
        <v>6</v>
      </c>
      <c r="D35" s="17" t="s">
        <v>29</v>
      </c>
      <c r="E35" s="17" t="s">
        <v>30</v>
      </c>
      <c r="F35" s="17">
        <v>2020</v>
      </c>
    </row>
    <row r="36" spans="1:6" ht="42.75" x14ac:dyDescent="0.2">
      <c r="A36" s="16" t="s">
        <v>40</v>
      </c>
      <c r="B36" s="17" t="s">
        <v>41</v>
      </c>
      <c r="C36" s="17">
        <v>3</v>
      </c>
      <c r="D36" s="17" t="s">
        <v>42</v>
      </c>
      <c r="E36" s="17" t="s">
        <v>29</v>
      </c>
      <c r="F36" s="17">
        <v>2018</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2023-03-03T18:23:25Z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