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<sst xmlns="http://schemas.openxmlformats.org/spreadsheetml/2006/main" count="42" uniqueCount="39">
  <si>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</si>
  <si>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</si>
  <si>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</si>
  <si>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</si>
  <si>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</si>
  <si>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</si>
  <si>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</si>
  <si>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</si>
  <si>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</si>
  <si>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</si>
  <si>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</si>
  <si>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</si>
  <si>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</si>
  <si>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</si>
  <si>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</si>
  <si>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</si>
  <si>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</si>
  <si>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</si>
  <si>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</si>
  <si>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</si>
  <si>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</si>
  <si>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</si>
  <si>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</si>
  <si>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</si>
  <si>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</si>
  <si>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</si>
  <si>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the influence of family</t>
  </si>
  <si>
    <t>How do family relationships, parental attitudes to mental health, and parenting style affect the treatment outcomes of children and young people with mental health problems (both positively and negatively)?</t>
  </si>
  <si>
    <t>Mental Health in Children and Young People</t>
  </si>
  <si>
    <t>Mental health</t>
  </si>
  <si>
    <t>N/A</t>
  </si>
  <si>
    <t>What factors (advice from friends, family, professionals, beliefs, experience) influence women making decisions about contraception?</t>
  </si>
  <si>
    <t>Contraception</t>
  </si>
  <si>
    <t>Reproductive health and childbirth</t>
  </si>
  <si>
    <t>What is the impact on a child of having a parent with depression and can a parent prevent their child from also developing depression?</t>
  </si>
  <si>
    <t>Depression</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</si>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</sst>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2" totalsRowShown="0" headerRowDxfId="10" dataDxfId="8" headerRowBorderDxfId="9" tableBorderDxfId="7" totalsRowBorderDxfId="6">
  <autoFilter ref="A29:F32"/>
  <sortState ref="A30:F32">
    <sortCondition ref="B30:B32"/>
    <sortCondition ref="C30:C32"/>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37</v>
      </c>
      <c r="B4" s="1"/>
      <c r="C4" s="1"/>
    </row>
    <row r="5" spans="1:3" ht="15.75" x14ac:dyDescent="0.2">
      <c r="A5" s="3" t="s">
        <v>38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v>
      </c>
      <c r="C15" s="15">
        <f>B15/515</f>
        <v>5.8252427184466021E-3</v>
      </c>
    </row>
    <row r="16" spans="1:3" ht="15" x14ac:dyDescent="0.2">
      <c r="A16" s="14" t="s">
        <v>6</v>
      </c>
      <c r="B16" s="14">
        <v>3</v>
      </c>
      <c r="C16" s="15">
        <f>B16/51</f>
        <v>5.8823529411764705E-2</v>
      </c>
    </row>
    <row r="17" spans="1:6" ht="15" x14ac:dyDescent="0.2">
      <c r="A17" s="14" t="s">
        <v>9</v>
      </c>
      <c r="B17" s="14">
        <v>2</v>
      </c>
      <c r="C17" s="15">
        <f>B17/21</f>
        <v>9.5238095238095233E-2</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20" t="s">
        <v>31</v>
      </c>
      <c r="B30" s="21" t="s">
        <v>32</v>
      </c>
      <c r="C30" s="21">
        <v>8</v>
      </c>
      <c r="D30" s="21" t="s">
        <v>33</v>
      </c>
      <c r="E30" s="21" t="s">
        <v>30</v>
      </c>
      <c r="F30" s="23">
        <v>2017</v>
      </c>
    </row>
    <row r="31" spans="1:6" ht="42.75" x14ac:dyDescent="0.2">
      <c r="A31" s="20" t="s">
        <v>34</v>
      </c>
      <c r="B31" s="21" t="s">
        <v>35</v>
      </c>
      <c r="C31" s="21">
        <v>4</v>
      </c>
      <c r="D31" s="21" t="s">
        <v>29</v>
      </c>
      <c r="E31" s="21" t="s">
        <v>30</v>
      </c>
      <c r="F31" s="23">
        <v>2016</v>
      </c>
    </row>
    <row r="32" spans="1:6" ht="57" x14ac:dyDescent="0.2">
      <c r="A32" s="16" t="s">
        <v>27</v>
      </c>
      <c r="B32" s="17" t="s">
        <v>28</v>
      </c>
      <c r="C32" s="17">
        <v>8</v>
      </c>
      <c r="D32" s="17" t="s">
        <v>29</v>
      </c>
      <c r="E32" s="17" t="s">
        <v>30</v>
      </c>
      <c r="F32" s="22">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2023-03-06T09:57:56Z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