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<sst xmlns="http://schemas.openxmlformats.org/spreadsheetml/2006/main" count="62" uniqueCount="47">
  <si>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</si>
  <si>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</si>
  <si>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</si>
  <si>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</si>
  <si>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</si>
  <si>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</si>
  <si>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</si>
  <si>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</si>
  <si>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</si>
  <si>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</si>
  <si>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</si>
  <si>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</si>
  <si>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</si>
  <si>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</si>
  <si>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</si>
  <si>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</si>
  <si>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</si>
  <si>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</si>
  <si>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</si>
  <si>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</si>
  <si>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</si>
  <si>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</si>
  <si>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</si>
  <si>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</si>
  <si>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</si>
  <si>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</si>
  <si>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Modifying lifestyle for prevention</t>
  </si>
  <si>
    <t>How effective are e-cigarettes for smoking cessation in patients with mental health problems? And what effect do they have on mental health?</t>
  </si>
  <si>
    <t>Electronic Cigarettes</t>
  </si>
  <si>
    <t>Generic health relevance</t>
  </si>
  <si>
    <t>N/A</t>
  </si>
  <si>
    <t>What are the barriers and facilitators for e-cigarette use for smoking cessation? What different barriers may exist for those with mental health problems or heavily dependent smokers?</t>
  </si>
  <si>
    <t xml:space="preserve">How do e-cigarettes compare to other treatments for stopping smoking, in terms of effectiveness, cost-effectiveness, long-term abstinence, and relapse to smoking? </t>
  </si>
  <si>
    <t>What impact do restrictions on vaping (e.g. including vaping in smoke free policies; age limits; tank size) have on smoking behaviour and smoking cessation, as well as perceptions of harm from vaping?</t>
  </si>
  <si>
    <t>Will prescribing e-cigarettes to pregnant smokers encourage smoking cessation, and reduce risk of relapse?</t>
  </si>
  <si>
    <t>How can coeliac disease and associated complications be prevented in genetically vulnerable individuals, eg using drugs, vaccinations or modification of diet?</t>
  </si>
  <si>
    <t>Coeliac Disease</t>
  </si>
  <si>
    <t>Oral and Gastrointestinal</t>
  </si>
  <si>
    <t>Inflammatory and immune system</t>
  </si>
  <si>
    <t>What are the effective interventions to prevent miscarriage, threatened miscarriage and recurrent miscarriage? (eg, lifestyle, vitamins, aspirin, early scans, human chorionic gonadotrophin(HCG), dopamine agonists, progestogen, polytherapy, steroids, oestrogen, metformin, anticoagulants, intravenous immunoglobulin, intralipid and anti-TNF-alpha)</t>
  </si>
  <si>
    <t>Miscarriage</t>
  </si>
  <si>
    <t>Reproductive health and childbirth</t>
  </si>
  <si>
    <t>What are the most effective ways of delivering healthcare education and information about excessive alcohol consumption, the warning signs and the risks of alcohol-related liver disease to different demographics (including young people)?</t>
  </si>
  <si>
    <t>Alcohol-related liver disease</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</si>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</sst>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7" totalsRowShown="0" headerRowDxfId="10" dataDxfId="8" headerRowBorderDxfId="9" tableBorderDxfId="7" totalsRowBorderDxfId="6">
  <autoFilter ref="A29:F37"/>
  <sortState ref="A30:F37">
    <sortCondition ref="B30:B37"/>
    <sortCondition ref="C30:C37"/>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44</v>
      </c>
      <c r="B4" s="1"/>
      <c r="C4" s="1"/>
    </row>
    <row r="5" spans="1:3" ht="15.75" x14ac:dyDescent="0.2">
      <c r="A5" s="3" t="s">
        <v>45</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46</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8</v>
      </c>
      <c r="C15" s="15">
        <f>B15/515</f>
        <v>1.5533980582524271E-2</v>
      </c>
    </row>
    <row r="16" spans="1:3" ht="15" x14ac:dyDescent="0.2">
      <c r="A16" s="14" t="s">
        <v>6</v>
      </c>
      <c r="B16" s="14">
        <v>4</v>
      </c>
      <c r="C16" s="15">
        <f>B16/51</f>
        <v>7.8431372549019607E-2</v>
      </c>
    </row>
    <row r="17" spans="1:6" ht="15" x14ac:dyDescent="0.2">
      <c r="A17" s="14" t="s">
        <v>9</v>
      </c>
      <c r="B17" s="14">
        <v>4</v>
      </c>
      <c r="C17" s="15">
        <f>B17/21</f>
        <v>0.19047619047619047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71.25" x14ac:dyDescent="0.2">
      <c r="A30" s="16" t="s">
        <v>42</v>
      </c>
      <c r="B30" s="17" t="s">
        <v>43</v>
      </c>
      <c r="C30" s="17">
        <v>2</v>
      </c>
      <c r="D30" s="17" t="s">
        <v>37</v>
      </c>
      <c r="E30" s="17" t="s">
        <v>30</v>
      </c>
      <c r="F30" s="20">
        <v>2016</v>
      </c>
    </row>
    <row r="31" spans="1:6" ht="42.75" x14ac:dyDescent="0.2">
      <c r="A31" s="16" t="s">
        <v>35</v>
      </c>
      <c r="B31" s="17" t="s">
        <v>36</v>
      </c>
      <c r="C31" s="17">
        <v>9</v>
      </c>
      <c r="D31" s="17" t="s">
        <v>37</v>
      </c>
      <c r="E31" s="17" t="s">
        <v>38</v>
      </c>
      <c r="F31" s="20">
        <v>2018</v>
      </c>
    </row>
    <row r="32" spans="1:6" ht="42.75" x14ac:dyDescent="0.2">
      <c r="A32" s="16" t="s">
        <v>27</v>
      </c>
      <c r="B32" s="17" t="s">
        <v>28</v>
      </c>
      <c r="C32" s="17">
        <v>4</v>
      </c>
      <c r="D32" s="17" t="s">
        <v>29</v>
      </c>
      <c r="E32" s="17" t="s">
        <v>30</v>
      </c>
      <c r="F32" s="20">
        <v>2019</v>
      </c>
    </row>
    <row r="33" spans="1:6" ht="57" x14ac:dyDescent="0.2">
      <c r="A33" s="16" t="s">
        <v>31</v>
      </c>
      <c r="B33" s="17" t="s">
        <v>28</v>
      </c>
      <c r="C33" s="17">
        <v>5</v>
      </c>
      <c r="D33" s="17" t="s">
        <v>29</v>
      </c>
      <c r="E33" s="17" t="s">
        <v>30</v>
      </c>
      <c r="F33" s="20">
        <v>2019</v>
      </c>
    </row>
    <row r="34" spans="1:6" ht="57" x14ac:dyDescent="0.2">
      <c r="A34" s="16" t="s">
        <v>32</v>
      </c>
      <c r="B34" s="17" t="s">
        <v>28</v>
      </c>
      <c r="C34" s="17">
        <v>6</v>
      </c>
      <c r="D34" s="17" t="s">
        <v>29</v>
      </c>
      <c r="E34" s="17" t="s">
        <v>30</v>
      </c>
      <c r="F34" s="20">
        <v>2019</v>
      </c>
    </row>
    <row r="35" spans="1:6" ht="57" x14ac:dyDescent="0.2">
      <c r="A35" s="16" t="s">
        <v>33</v>
      </c>
      <c r="B35" s="17" t="s">
        <v>28</v>
      </c>
      <c r="C35" s="17">
        <v>7</v>
      </c>
      <c r="D35" s="17" t="s">
        <v>29</v>
      </c>
      <c r="E35" s="17" t="s">
        <v>30</v>
      </c>
      <c r="F35" s="20">
        <v>2019</v>
      </c>
    </row>
    <row r="36" spans="1:6" ht="42.75" x14ac:dyDescent="0.2">
      <c r="A36" s="16" t="s">
        <v>34</v>
      </c>
      <c r="B36" s="17" t="s">
        <v>28</v>
      </c>
      <c r="C36" s="17">
        <v>9</v>
      </c>
      <c r="D36" s="17" t="s">
        <v>29</v>
      </c>
      <c r="E36" s="17" t="s">
        <v>30</v>
      </c>
      <c r="F36" s="20">
        <v>2019</v>
      </c>
    </row>
    <row r="37" spans="1:6" ht="99.75" x14ac:dyDescent="0.2">
      <c r="A37" s="16" t="s">
        <v>39</v>
      </c>
      <c r="B37" s="17" t="s">
        <v>40</v>
      </c>
      <c r="C37" s="17">
        <v>1</v>
      </c>
      <c r="D37" s="17" t="s">
        <v>41</v>
      </c>
      <c r="E37" s="17" t="s">
        <v>30</v>
      </c>
      <c r="F37" s="20">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2023-03-06T09:52:15Z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