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<sst xmlns="http://schemas.openxmlformats.org/spreadsheetml/2006/main" count="331" uniqueCount="148">
  <si>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</si>
  <si>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</si>
  <si>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</si>
  <si>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</si>
  <si>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</si>
  <si>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</si>
  <si>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</si>
  <si>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</si>
  <si>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</si>
  <si>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</si>
  <si>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</si>
  <si>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</si>
  <si>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</si>
  <si>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</si>
  <si>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</si>
  <si>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</si>
  <si>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</si>
  <si>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</si>
  <si>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</si>
  <si>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</si>
  <si>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</si>
  <si>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</si>
  <si>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</si>
  <si>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</si>
  <si>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</si>
  <si>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</si>
  <si>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Causes and prevention</t>
  </si>
  <si>
    <t xml:space="preserve">What are the biological mechanisms that cause mitochondrial disease to get worse over time? </t>
  </si>
  <si>
    <t xml:space="preserve">What factors could trigger the start of mitochondrial disease in people who have a genetic mutation? </t>
  </si>
  <si>
    <t xml:space="preserve">Why are people with the same genetic mutation affected so differently in mitochondrial disease? </t>
  </si>
  <si>
    <t>What is the cause of pregnancy hypertension (including pre-eclampsia)?</t>
  </si>
  <si>
    <t>What is the natural history of DCM? What is the relationship between DCM and asymptomatic spinal cord compression or canal stenosis? What factors influence the natural history of the disease?</t>
  </si>
  <si>
    <t>What is the pathophysiology of DCM? What are the mechanisms of neurologic injury and the molecular and anatomical consequences?</t>
  </si>
  <si>
    <t>In the individual with IIH what causes the disease, the symptoms and the progression of the disease?</t>
  </si>
  <si>
    <t>What are the biological mechanisms of headache in IIH and why in some do headaches continue even after papilloedema has resolved?</t>
  </si>
  <si>
    <t>What is the biological explanation for the differences between rapid visual loss compared with gradual visual loss in IIH and how can this be predicted?</t>
  </si>
  <si>
    <t>What are the hormonal causes for IIH and why is IIH primarily associated with female sex?</t>
  </si>
  <si>
    <t>What effect do the ingredients, chemicals and flavourings have on health, and how does this differ from cigarettes?</t>
  </si>
  <si>
    <t>What testing should be done on the flavourings, ingredients and devices to ensure they are safe?</t>
  </si>
  <si>
    <t>What effect does second hand vape have on adults (including pregnant women), children and animals, and how does this compare to second hand smoke?</t>
  </si>
  <si>
    <t>What is the relationship between immune thrombocytopenic purpura (ITP) and fatigue?</t>
  </si>
  <si>
    <t>What are the genetic and environmental factors that predispose people to immune thrombocytopenic purpura (ITP)?</t>
  </si>
  <si>
    <t>What is the prevalence of hyperacusis in a general population and other specific populations (e.g. people with autism, mental health issues, learning disabilities, hearing loss)?</t>
  </si>
  <si>
    <t>Is hyperacusis due to physical or psychological issues or is a combination of both?</t>
  </si>
  <si>
    <t>What causes fatigue in people living with and beyond cancer and what are the best ways to manage it?</t>
  </si>
  <si>
    <t>What are the biological bases of side-effects of cancer treatment and how can a better understanding lead to improved ways to manage side-effects?</t>
  </si>
  <si>
    <t>How do family relationships, parental attitudes to mental health, and parenting style affect the treatment outcomes of children and young people with mental health problems (both positively and negatively)?</t>
  </si>
  <si>
    <t>Does treating psoriasis help improve other health conditions, such as psoriatic arthritis, cardiovascular disease, metabolic syndrome and stress?</t>
  </si>
  <si>
    <t>To what extent is psoriasis caused by a person’s genes or other factors, such as stress, gut health, water quality, or change in the weather / temperature?</t>
  </si>
  <si>
    <t>What is the cause of pain in people with rare metabolic bone disorders?</t>
  </si>
  <si>
    <t>How do rare metabolic bone disorders progress as people grow older and how is this different from normal ageing?</t>
  </si>
  <si>
    <t>How are other parts of the body affected by rare metabolic bone disorders to cause other symptoms?</t>
  </si>
  <si>
    <t>How and why do people with rare metabolic bone disorders have different symptoms, even when they have the same genetic mutation?</t>
  </si>
  <si>
    <t>Can lichen sclerosus be prevented from occurring and what are the trigger factors?  [Trigger factors include both factors responsible for development of lichen sclerosus and for its flare ups.  These may include (but are not limited to) irritation from clothing/chemicals/urine, trauma, environmental factors, drugs and medications.]</t>
  </si>
  <si>
    <t>Does the disease course of lichen sclerosus differ in boys and girls, adult males and females?  [This includes whether lichen sclerosus can remit completely.]</t>
  </si>
  <si>
    <t>We need to find the risk factors or triggers to the development of coeliac disease. Do they determine when someone will develop coeliac disease and/or predict how severe disease associated symptoms or complications will be?</t>
  </si>
  <si>
    <t>What is the spectrum of neurological forms of coeliac disease and how does the neurological dysfunction develop? How are they best diagnosed and managed?</t>
  </si>
  <si>
    <t>How can we better understand the associations between coeliac disease and other conditions, for example, Type 1 diabetes and autoimmune thyroid disease, and what factors influence the risk of developing such conditions?</t>
  </si>
  <si>
    <t>How can we better understand the causes of refractory coeliac disease types I and II and use this understanding to develop and improve diagnosis and treatment?</t>
  </si>
  <si>
    <t>How is scoliosis affected by hormonal changes in women (puberty, pregnancy and the menopause) and does this have implications for treatment using HRT?</t>
  </si>
  <si>
    <t>Why does type 2 diabetes get progressively worse over time, what is the most effective way to slow or prevent progression, and how can this be best measured?</t>
  </si>
  <si>
    <t>What causes nerve damage in people with type 2 diabetes, who does it affect most, how can we increase awareness of it, and how can it be best prevented and treated?</t>
  </si>
  <si>
    <t>What causes endometriosis?</t>
  </si>
  <si>
    <t>To what extent do pre-existing medical conditions cause miscarriage? (eg, vitamin deficiencies, diabetes, previous infertility, endometriosis, polycystic ovarian syndrome, menstrual irregularities, cervical factors, uterine anomalies, polyps, immunological factors or previous pregnancy complications for example, caesarean section or preterm birth)</t>
  </si>
  <si>
    <t>Do lifestyle factors (diet, stress, exercise, weight, alcohol, sexual activity, smoking, night shifts or flying) cause miscarriage?</t>
  </si>
  <si>
    <t>To what extent do genetic and chromosomal abnormalities in the fetus cause miscarriage?</t>
  </si>
  <si>
    <t>What male factors contribute towards the cause of miscarriage?</t>
  </si>
  <si>
    <t>What causes bipolar?</t>
  </si>
  <si>
    <t>What is the impact on a child of having a parent with depression and can a parent prevent their child from also developing depression?</t>
  </si>
  <si>
    <t>Mitochondrial Disease</t>
  </si>
  <si>
    <t>Blood Pressure in Pregnancy</t>
  </si>
  <si>
    <t>Degenerative Cervical Myelopathy</t>
  </si>
  <si>
    <t>Idiopathic Intracranial Hypertension (IIH)</t>
  </si>
  <si>
    <t>Electronic Cigarettes</t>
  </si>
  <si>
    <t>Bleeding Disorders</t>
  </si>
  <si>
    <t>Hyperacusis</t>
  </si>
  <si>
    <t xml:space="preserve">Living With and Beyond Cancer </t>
  </si>
  <si>
    <t>Mental Health in Children and Young People</t>
  </si>
  <si>
    <t>Psoriasis</t>
  </si>
  <si>
    <t>Rare Musculoskeletal Disease in Adulthood</t>
  </si>
  <si>
    <t>Lichen Sclerosus</t>
  </si>
  <si>
    <t>Coeliac Disease</t>
  </si>
  <si>
    <t>Scoliosis</t>
  </si>
  <si>
    <t>Diabetes (Type 2)</t>
  </si>
  <si>
    <t>Endometriosis</t>
  </si>
  <si>
    <t>Patient Safety in Primary Care</t>
  </si>
  <si>
    <t>Miscarriage</t>
  </si>
  <si>
    <t>Bipolar</t>
  </si>
  <si>
    <t>Depression</t>
  </si>
  <si>
    <t>Diabetes &amp; Pregnancy</t>
  </si>
  <si>
    <t>Nutritional Screening and Malnutrition</t>
  </si>
  <si>
    <t xml:space="preserve">Oral and Dental Health </t>
  </si>
  <si>
    <t>Foot Health</t>
  </si>
  <si>
    <t>Detecting Cancer Early</t>
  </si>
  <si>
    <t>Multiple Conditions in Later Life</t>
  </si>
  <si>
    <t>Physiotherapy</t>
  </si>
  <si>
    <t>Alcohol-related liver disease</t>
  </si>
  <si>
    <t>Kidney Transplant</t>
  </si>
  <si>
    <t>Early Hip and Knee Osteoarthritis: non-surgical priorities</t>
  </si>
  <si>
    <t>What is the best way to reduce the risk or prevent women with gestational diabetes developing other types of diabetes any time after pregnancy?</t>
  </si>
  <si>
    <t>How can early intervention be initiated in vulnerable groups to help prevent malnutrition?   </t>
  </si>
  <si>
    <t>What other types of community support could be used to prevent malnutrition? E.g. - surplus from supermarkets and restaurants</t>
  </si>
  <si>
    <t>Following pregnancy hypertension, what is the best way to prevent future long term problems?</t>
  </si>
  <si>
    <t>How can pregnancy hypertension (including pre-eclampsia) be prevented in a subsequent pregnancy?</t>
  </si>
  <si>
    <t>What is the best way to prevent tooth decay, and reduce oral health inequalities at a community or population level?</t>
  </si>
  <si>
    <t>What is the best way to prevent gum disease, and reduce oral health inequalities at a community or population level?</t>
  </si>
  <si>
    <t>What can people who are categorised as 'high risk' do to prevent foot health problems (e.g. people with poor circulation, diabetes or other conditions that could cause serious foot problems)?</t>
  </si>
  <si>
    <t>How can people prevent foot health problems?</t>
  </si>
  <si>
    <t>Can we predict how a tumour develops more accurately, and would this approach help to reduce unnecessary investigations and treatment (ie, overdiagnosis)?</t>
  </si>
  <si>
    <t>How effective are e-cigarettes for smoking cessation in patients with mental health problems? And what effect do they have on mental health?</t>
  </si>
  <si>
    <t>What are the barriers and facilitators for e-cigarette use for smoking cessation? What different barriers may exist for those with mental health problems or heavily dependent smokers?</t>
  </si>
  <si>
    <t xml:space="preserve">How do e-cigarettes compare to other treatments for stopping smoking, in terms of effectiveness, cost-effectiveness, long-term abstinence, and relapse to smoking? </t>
  </si>
  <si>
    <t>What impact do restrictions on vaping (e.g. including vaping in smoke free policies; age limits; tank size) have on smoking behaviour and smoking cessation, as well as perceptions of harm from vaping?</t>
  </si>
  <si>
    <t>Will prescribing e-cigarettes to pregnant smokers encourage smoking cessation, and reduce risk of relapse?</t>
  </si>
  <si>
    <t>Is a person with psoriasis more likely to develop other health conditions (either as a consequence of psoriasis or due to the effect of treatments for psoriasis)?  If so, which ones?</t>
  </si>
  <si>
    <t>What can be done to prevent rare metabolic bone disorders in the first place, or to stop them from getting worse?</t>
  </si>
  <si>
    <t xml:space="preserve">What are the best ways to prevent dental problems in people with rare metabolic bone disorders?   </t>
  </si>
  <si>
    <t>What is the risk of developing cancer in patients with lichen sclerosus?  [This includes being able to identify those at greatest risk and whether certain treatments increase or lower/reduce the risk of cancer.]</t>
  </si>
  <si>
    <t>What are the most effective, cost effective and acceptable strategies for the prevention of multiple conditions in later life?</t>
  </si>
  <si>
    <t>How can coeliac disease and associated complications be prevented in genetically vulnerable individuals, eg using drugs, vaccinations or modification of diet?</t>
  </si>
  <si>
    <t>To stop health problems occurring or worsening, what physiotherapy treatments, advice or approaches are safe and effective? Where more than one treatment/approach works, which work best and in what dose?</t>
  </si>
  <si>
    <t>How likely is scoliosis to get worse over time, either with or without treatment? Should people be monitored?</t>
  </si>
  <si>
    <t>Can type 2 diabetes be cured or reversed, what is the best way to achieve this, and is there a point beyond which the condition cannot be reversed?</t>
  </si>
  <si>
    <t>How do we identify people at high risk of type 2 diabetes and help to prevent the condition from developing?</t>
  </si>
  <si>
    <t>What can Primary Care do to identify and support people who may be at risk of suicide?</t>
  </si>
  <si>
    <t>What are the effective interventions to prevent miscarriage, threatened miscarriage and recurrent miscarriage? (eg, lifestyle, vitamins, aspirin, early scans, human chorionic gonadotrophin(HCG), dopamine agonists, progestogen, polytherapy, steroids, oestrogen, metformin, anticoagulants, intravenous immunoglobulin, intralipid and anti-TNF-alpha)</t>
  </si>
  <si>
    <t>What preconception tests or interventions prevent miscarriage? (eg, vitamin supplements, folic acid, dehydroepiandrosterone, co-enzyme Q-10 or bariatric surgery)</t>
  </si>
  <si>
    <t>What are the most effective ways of delivering healthcare education and information about excessive alcohol consumption, the warning signs and the risks of alcohol-related liver disease to different demographics (including young people)?</t>
  </si>
  <si>
    <t>What are the most effective strategies to reduce the risk of alcohol-related liver disease in heavy drinkers?</t>
  </si>
  <si>
    <t>What are the long-term health risks to the living kidney donor?    </t>
  </si>
  <si>
    <t>Is it possible to influence the progression of OA by modifying identifiable risk factors?</t>
  </si>
  <si>
    <t>What are the most effective ways to prevent occurrence and recurrence of depression?</t>
  </si>
  <si>
    <t>No order</t>
  </si>
  <si>
    <t>Metabolic and Endocrine</t>
  </si>
  <si>
    <t>Generic health relevance</t>
  </si>
  <si>
    <t>Reproductive health and childbirth</t>
  </si>
  <si>
    <t>Neurological</t>
  </si>
  <si>
    <t>Oral and Gastrointestinal</t>
  </si>
  <si>
    <t>Musculoskeletal</t>
  </si>
  <si>
    <t>Cancer and neoplasms</t>
  </si>
  <si>
    <t>Blood</t>
  </si>
  <si>
    <t>Ear</t>
  </si>
  <si>
    <t>Mental health</t>
  </si>
  <si>
    <t>Skin</t>
  </si>
  <si>
    <t>Renal and Urogenital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</si>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</sst>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104" totalsRowShown="0" headerRowDxfId="10" dataDxfId="8" headerRowBorderDxfId="9" tableBorderDxfId="7" totalsRowBorderDxfId="6">
  <autoFilter ref="A29:F104"/>
  <sortState ref="A30:F104">
    <sortCondition ref="B30:B104"/>
    <sortCondition ref="C30:C10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145</v>
      </c>
      <c r="B4" s="1"/>
      <c r="C4" s="1"/>
    </row>
    <row r="5" spans="1:3" ht="15.75" x14ac:dyDescent="0.2">
      <c r="A5" s="3" t="s">
        <v>146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147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75</v>
      </c>
      <c r="C15" s="15">
        <f>B15/515</f>
        <v>0.14563106796116504</v>
      </c>
    </row>
    <row r="16" spans="1:3" ht="15" x14ac:dyDescent="0.2">
      <c r="A16" s="14" t="s">
        <v>6</v>
      </c>
      <c r="B16" s="14">
        <v>30</v>
      </c>
      <c r="C16" s="15">
        <f>B16/51</f>
        <v>0.58823529411764708</v>
      </c>
    </row>
    <row r="17" spans="1:6" ht="15" x14ac:dyDescent="0.2">
      <c r="A17" s="14" t="s">
        <v>9</v>
      </c>
      <c r="B17" s="14">
        <v>13</v>
      </c>
      <c r="C17" s="15">
        <f>B17/21</f>
        <v>0.61904761904761907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16" t="s">
        <v>127</v>
      </c>
      <c r="B30" s="17" t="s">
        <v>96</v>
      </c>
      <c r="C30" s="17">
        <v>2</v>
      </c>
      <c r="D30" s="17" t="s">
        <v>96</v>
      </c>
      <c r="E30" s="17" t="s">
        <v>137</v>
      </c>
      <c r="F30" s="20">
        <v>2016</v>
      </c>
    </row>
    <row r="31" spans="1:6" ht="28.5" x14ac:dyDescent="0.2">
      <c r="A31" s="16" t="s">
        <v>128</v>
      </c>
      <c r="B31" s="17" t="s">
        <v>96</v>
      </c>
      <c r="C31" s="17">
        <v>6</v>
      </c>
      <c r="D31" s="17" t="s">
        <v>96</v>
      </c>
      <c r="E31" s="17" t="s">
        <v>137</v>
      </c>
      <c r="F31" s="20">
        <v>2016</v>
      </c>
    </row>
    <row r="32" spans="1:6" x14ac:dyDescent="0.2">
      <c r="A32" s="16" t="s">
        <v>67</v>
      </c>
      <c r="B32" s="17" t="s">
        <v>87</v>
      </c>
      <c r="C32" s="17">
        <v>1</v>
      </c>
      <c r="D32" s="17" t="s">
        <v>87</v>
      </c>
      <c r="E32" s="17" t="s">
        <v>142</v>
      </c>
      <c r="F32" s="20">
        <v>2016</v>
      </c>
    </row>
    <row r="33" spans="1:6" ht="28.5" x14ac:dyDescent="0.2">
      <c r="A33" s="16" t="s">
        <v>40</v>
      </c>
      <c r="B33" s="17" t="s">
        <v>74</v>
      </c>
      <c r="C33" s="17">
        <v>5</v>
      </c>
      <c r="D33" s="17" t="s">
        <v>74</v>
      </c>
      <c r="E33" s="17" t="s">
        <v>140</v>
      </c>
      <c r="F33" s="20">
        <v>2018</v>
      </c>
    </row>
    <row r="34" spans="1:6" ht="42.75" x14ac:dyDescent="0.2">
      <c r="A34" s="16" t="s">
        <v>41</v>
      </c>
      <c r="B34" s="17" t="s">
        <v>74</v>
      </c>
      <c r="C34" s="17">
        <v>8</v>
      </c>
      <c r="D34" s="17" t="s">
        <v>74</v>
      </c>
      <c r="E34" s="17" t="s">
        <v>140</v>
      </c>
      <c r="F34" s="20">
        <v>2018</v>
      </c>
    </row>
    <row r="35" spans="1:6" ht="28.5" x14ac:dyDescent="0.2">
      <c r="A35" s="16" t="s">
        <v>102</v>
      </c>
      <c r="B35" s="17" t="s">
        <v>70</v>
      </c>
      <c r="C35" s="17">
        <v>4</v>
      </c>
      <c r="D35" s="17" t="s">
        <v>70</v>
      </c>
      <c r="E35" s="17" t="s">
        <v>135</v>
      </c>
      <c r="F35" s="20">
        <v>2020</v>
      </c>
    </row>
    <row r="36" spans="1:6" ht="28.5" x14ac:dyDescent="0.2">
      <c r="A36" s="16" t="s">
        <v>30</v>
      </c>
      <c r="B36" s="17" t="s">
        <v>70</v>
      </c>
      <c r="C36" s="17">
        <v>5</v>
      </c>
      <c r="D36" s="17" t="s">
        <v>70</v>
      </c>
      <c r="E36" s="17" t="s">
        <v>135</v>
      </c>
      <c r="F36" s="20">
        <v>2020</v>
      </c>
    </row>
    <row r="37" spans="1:6" ht="28.5" x14ac:dyDescent="0.2">
      <c r="A37" s="16" t="s">
        <v>103</v>
      </c>
      <c r="B37" s="17" t="s">
        <v>70</v>
      </c>
      <c r="C37" s="17">
        <v>6</v>
      </c>
      <c r="D37" s="17" t="s">
        <v>70</v>
      </c>
      <c r="E37" s="17" t="s">
        <v>135</v>
      </c>
      <c r="F37" s="20">
        <v>2020</v>
      </c>
    </row>
    <row r="38" spans="1:6" ht="71.25" x14ac:dyDescent="0.2">
      <c r="A38" s="16" t="s">
        <v>55</v>
      </c>
      <c r="B38" s="17" t="s">
        <v>81</v>
      </c>
      <c r="C38" s="17">
        <v>1</v>
      </c>
      <c r="D38" s="17" t="s">
        <v>81</v>
      </c>
      <c r="E38" s="17" t="s">
        <v>137</v>
      </c>
      <c r="F38" s="20">
        <v>2018</v>
      </c>
    </row>
    <row r="39" spans="1:6" ht="42.75" x14ac:dyDescent="0.2">
      <c r="A39" s="16" t="s">
        <v>56</v>
      </c>
      <c r="B39" s="17" t="s">
        <v>81</v>
      </c>
      <c r="C39" s="17">
        <v>3</v>
      </c>
      <c r="D39" s="17" t="s">
        <v>81</v>
      </c>
      <c r="E39" s="17" t="s">
        <v>137</v>
      </c>
      <c r="F39" s="20">
        <v>2018</v>
      </c>
    </row>
    <row r="40" spans="1:6" ht="71.25" x14ac:dyDescent="0.2">
      <c r="A40" s="16" t="s">
        <v>57</v>
      </c>
      <c r="B40" s="17" t="s">
        <v>81</v>
      </c>
      <c r="C40" s="17">
        <v>5</v>
      </c>
      <c r="D40" s="17" t="s">
        <v>81</v>
      </c>
      <c r="E40" s="17" t="s">
        <v>137</v>
      </c>
      <c r="F40" s="20">
        <v>2018</v>
      </c>
    </row>
    <row r="41" spans="1:6" ht="42.75" x14ac:dyDescent="0.2">
      <c r="A41" s="16" t="s">
        <v>119</v>
      </c>
      <c r="B41" s="17" t="s">
        <v>81</v>
      </c>
      <c r="C41" s="17">
        <v>9</v>
      </c>
      <c r="D41" s="17" t="s">
        <v>81</v>
      </c>
      <c r="E41" s="17" t="s">
        <v>137</v>
      </c>
      <c r="F41" s="20">
        <v>2018</v>
      </c>
    </row>
    <row r="42" spans="1:6" ht="42.75" x14ac:dyDescent="0.2">
      <c r="A42" s="16" t="s">
        <v>58</v>
      </c>
      <c r="B42" s="17" t="s">
        <v>81</v>
      </c>
      <c r="C42" s="17">
        <v>10</v>
      </c>
      <c r="D42" s="17" t="s">
        <v>81</v>
      </c>
      <c r="E42" s="17" t="s">
        <v>137</v>
      </c>
      <c r="F42" s="20">
        <v>2018</v>
      </c>
    </row>
    <row r="43" spans="1:6" ht="57" x14ac:dyDescent="0.2">
      <c r="A43" s="16" t="s">
        <v>31</v>
      </c>
      <c r="B43" s="17" t="s">
        <v>71</v>
      </c>
      <c r="C43" s="17">
        <v>2</v>
      </c>
      <c r="D43" s="17" t="s">
        <v>71</v>
      </c>
      <c r="E43" s="17" t="s">
        <v>136</v>
      </c>
      <c r="F43" s="20">
        <v>2020</v>
      </c>
    </row>
    <row r="44" spans="1:6" ht="42.75" x14ac:dyDescent="0.2">
      <c r="A44" s="16" t="s">
        <v>32</v>
      </c>
      <c r="B44" s="17" t="s">
        <v>71</v>
      </c>
      <c r="C44" s="17">
        <v>5</v>
      </c>
      <c r="D44" s="17" t="s">
        <v>71</v>
      </c>
      <c r="E44" s="17" t="s">
        <v>136</v>
      </c>
      <c r="F44" s="20">
        <v>2020</v>
      </c>
    </row>
    <row r="45" spans="1:6" ht="28.5" x14ac:dyDescent="0.2">
      <c r="A45" s="16" t="s">
        <v>131</v>
      </c>
      <c r="B45" s="17" t="s">
        <v>88</v>
      </c>
      <c r="C45" s="17">
        <v>1</v>
      </c>
      <c r="D45" s="17" t="s">
        <v>88</v>
      </c>
      <c r="E45" s="17" t="s">
        <v>142</v>
      </c>
      <c r="F45" s="20">
        <v>2016</v>
      </c>
    </row>
    <row r="46" spans="1:6" ht="42.75" x14ac:dyDescent="0.2">
      <c r="A46" s="16" t="s">
        <v>68</v>
      </c>
      <c r="B46" s="17" t="s">
        <v>88</v>
      </c>
      <c r="C46" s="17">
        <v>4</v>
      </c>
      <c r="D46" s="17" t="s">
        <v>88</v>
      </c>
      <c r="E46" s="17" t="s">
        <v>142</v>
      </c>
      <c r="F46" s="20">
        <v>2016</v>
      </c>
    </row>
    <row r="47" spans="1:6" ht="42.75" x14ac:dyDescent="0.2">
      <c r="A47" s="16" t="s">
        <v>108</v>
      </c>
      <c r="B47" s="17" t="s">
        <v>93</v>
      </c>
      <c r="C47" s="17">
        <v>10</v>
      </c>
      <c r="D47" s="17" t="s">
        <v>93</v>
      </c>
      <c r="E47" s="17" t="s">
        <v>139</v>
      </c>
      <c r="F47" s="20">
        <v>2019</v>
      </c>
    </row>
    <row r="48" spans="1:6" ht="42.75" x14ac:dyDescent="0.2">
      <c r="A48" s="16" t="s">
        <v>99</v>
      </c>
      <c r="B48" s="17" t="s">
        <v>89</v>
      </c>
      <c r="C48" s="17">
        <v>8</v>
      </c>
      <c r="D48" s="17" t="s">
        <v>89</v>
      </c>
      <c r="E48" s="17" t="s">
        <v>133</v>
      </c>
      <c r="F48" s="20">
        <v>2020</v>
      </c>
    </row>
    <row r="49" spans="1:6" ht="42.75" x14ac:dyDescent="0.2">
      <c r="A49" s="16" t="s">
        <v>122</v>
      </c>
      <c r="B49" s="17" t="s">
        <v>83</v>
      </c>
      <c r="C49" s="17">
        <v>1</v>
      </c>
      <c r="D49" s="17" t="s">
        <v>83</v>
      </c>
      <c r="E49" s="17" t="s">
        <v>133</v>
      </c>
      <c r="F49" s="20">
        <v>2017</v>
      </c>
    </row>
    <row r="50" spans="1:6" ht="28.5" x14ac:dyDescent="0.2">
      <c r="A50" s="16" t="s">
        <v>123</v>
      </c>
      <c r="B50" s="17" t="s">
        <v>83</v>
      </c>
      <c r="C50" s="17">
        <v>2</v>
      </c>
      <c r="D50" s="17" t="s">
        <v>83</v>
      </c>
      <c r="E50" s="17" t="s">
        <v>133</v>
      </c>
      <c r="F50" s="20">
        <v>2017</v>
      </c>
    </row>
    <row r="51" spans="1:6" ht="42.75" x14ac:dyDescent="0.2">
      <c r="A51" s="16" t="s">
        <v>60</v>
      </c>
      <c r="B51" s="17" t="s">
        <v>83</v>
      </c>
      <c r="C51" s="17">
        <v>6</v>
      </c>
      <c r="D51" s="17" t="s">
        <v>83</v>
      </c>
      <c r="E51" s="17" t="s">
        <v>133</v>
      </c>
      <c r="F51" s="20">
        <v>2017</v>
      </c>
    </row>
    <row r="52" spans="1:6" ht="57" x14ac:dyDescent="0.2">
      <c r="A52" s="16" t="s">
        <v>61</v>
      </c>
      <c r="B52" s="17" t="s">
        <v>83</v>
      </c>
      <c r="C52" s="17">
        <v>8</v>
      </c>
      <c r="D52" s="17" t="s">
        <v>83</v>
      </c>
      <c r="E52" s="17" t="s">
        <v>133</v>
      </c>
      <c r="F52" s="20">
        <v>2017</v>
      </c>
    </row>
    <row r="53" spans="1:6" ht="42.75" x14ac:dyDescent="0.2">
      <c r="A53" s="16" t="s">
        <v>130</v>
      </c>
      <c r="B53" s="17" t="s">
        <v>98</v>
      </c>
      <c r="C53" s="17">
        <v>4</v>
      </c>
      <c r="D53" s="17" t="s">
        <v>98</v>
      </c>
      <c r="E53" s="17" t="s">
        <v>138</v>
      </c>
      <c r="F53" s="20">
        <v>2016</v>
      </c>
    </row>
    <row r="54" spans="1:6" ht="42.75" x14ac:dyDescent="0.2">
      <c r="A54" s="16" t="s">
        <v>37</v>
      </c>
      <c r="B54" s="17" t="s">
        <v>73</v>
      </c>
      <c r="C54" s="17">
        <v>2</v>
      </c>
      <c r="D54" s="17" t="s">
        <v>73</v>
      </c>
      <c r="E54" s="17" t="s">
        <v>134</v>
      </c>
      <c r="F54" s="20">
        <v>2019</v>
      </c>
    </row>
    <row r="55" spans="1:6" ht="42.75" x14ac:dyDescent="0.2">
      <c r="A55" s="16" t="s">
        <v>109</v>
      </c>
      <c r="B55" s="17" t="s">
        <v>73</v>
      </c>
      <c r="C55" s="17">
        <v>4</v>
      </c>
      <c r="D55" s="17" t="s">
        <v>73</v>
      </c>
      <c r="E55" s="17" t="s">
        <v>134</v>
      </c>
      <c r="F55" s="20">
        <v>2019</v>
      </c>
    </row>
    <row r="56" spans="1:6" ht="57" x14ac:dyDescent="0.2">
      <c r="A56" s="16" t="s">
        <v>110</v>
      </c>
      <c r="B56" s="17" t="s">
        <v>73</v>
      </c>
      <c r="C56" s="17">
        <v>5</v>
      </c>
      <c r="D56" s="17" t="s">
        <v>73</v>
      </c>
      <c r="E56" s="17" t="s">
        <v>134</v>
      </c>
      <c r="F56" s="20">
        <v>2019</v>
      </c>
    </row>
    <row r="57" spans="1:6" ht="57" x14ac:dyDescent="0.2">
      <c r="A57" s="16" t="s">
        <v>111</v>
      </c>
      <c r="B57" s="17" t="s">
        <v>73</v>
      </c>
      <c r="C57" s="17">
        <v>6</v>
      </c>
      <c r="D57" s="17" t="s">
        <v>73</v>
      </c>
      <c r="E57" s="17" t="s">
        <v>134</v>
      </c>
      <c r="F57" s="20">
        <v>2019</v>
      </c>
    </row>
    <row r="58" spans="1:6" ht="57" x14ac:dyDescent="0.2">
      <c r="A58" s="16" t="s">
        <v>112</v>
      </c>
      <c r="B58" s="17" t="s">
        <v>73</v>
      </c>
      <c r="C58" s="17">
        <v>7</v>
      </c>
      <c r="D58" s="17" t="s">
        <v>73</v>
      </c>
      <c r="E58" s="17" t="s">
        <v>134</v>
      </c>
      <c r="F58" s="20">
        <v>2019</v>
      </c>
    </row>
    <row r="59" spans="1:6" ht="28.5" x14ac:dyDescent="0.2">
      <c r="A59" s="16" t="s">
        <v>38</v>
      </c>
      <c r="B59" s="17" t="s">
        <v>73</v>
      </c>
      <c r="C59" s="17">
        <v>8</v>
      </c>
      <c r="D59" s="17" t="s">
        <v>73</v>
      </c>
      <c r="E59" s="17" t="s">
        <v>134</v>
      </c>
      <c r="F59" s="20">
        <v>2019</v>
      </c>
    </row>
    <row r="60" spans="1:6" ht="42.75" x14ac:dyDescent="0.2">
      <c r="A60" s="16" t="s">
        <v>113</v>
      </c>
      <c r="B60" s="17" t="s">
        <v>73</v>
      </c>
      <c r="C60" s="17">
        <v>9</v>
      </c>
      <c r="D60" s="17" t="s">
        <v>73</v>
      </c>
      <c r="E60" s="17" t="s">
        <v>134</v>
      </c>
      <c r="F60" s="20">
        <v>2019</v>
      </c>
    </row>
    <row r="61" spans="1:6" ht="42.75" x14ac:dyDescent="0.2">
      <c r="A61" s="16" t="s">
        <v>39</v>
      </c>
      <c r="B61" s="17" t="s">
        <v>73</v>
      </c>
      <c r="C61" s="17">
        <v>10</v>
      </c>
      <c r="D61" s="17" t="s">
        <v>73</v>
      </c>
      <c r="E61" s="17" t="s">
        <v>134</v>
      </c>
      <c r="F61" s="20">
        <v>2019</v>
      </c>
    </row>
    <row r="62" spans="1:6" ht="28.5" x14ac:dyDescent="0.2">
      <c r="A62" s="16" t="s">
        <v>62</v>
      </c>
      <c r="B62" s="17" t="s">
        <v>84</v>
      </c>
      <c r="C62" s="17">
        <v>2</v>
      </c>
      <c r="D62" s="17" t="s">
        <v>84</v>
      </c>
      <c r="E62" s="17" t="s">
        <v>135</v>
      </c>
      <c r="F62" s="20">
        <v>2017</v>
      </c>
    </row>
    <row r="63" spans="1:6" ht="57" x14ac:dyDescent="0.2">
      <c r="A63" s="16" t="s">
        <v>106</v>
      </c>
      <c r="B63" s="17" t="s">
        <v>92</v>
      </c>
      <c r="C63" s="17">
        <v>2</v>
      </c>
      <c r="D63" s="17" t="s">
        <v>92</v>
      </c>
      <c r="E63" s="17" t="s">
        <v>138</v>
      </c>
      <c r="F63" s="20">
        <v>2019</v>
      </c>
    </row>
    <row r="64" spans="1:6" x14ac:dyDescent="0.2">
      <c r="A64" s="16" t="s">
        <v>107</v>
      </c>
      <c r="B64" s="17" t="s">
        <v>92</v>
      </c>
      <c r="C64" s="17">
        <v>10</v>
      </c>
      <c r="D64" s="17" t="s">
        <v>92</v>
      </c>
      <c r="E64" s="17" t="s">
        <v>138</v>
      </c>
      <c r="F64" s="20">
        <v>2019</v>
      </c>
    </row>
    <row r="65" spans="1:6" ht="57" x14ac:dyDescent="0.2">
      <c r="A65" s="16" t="s">
        <v>42</v>
      </c>
      <c r="B65" s="17" t="s">
        <v>75</v>
      </c>
      <c r="C65" s="17">
        <v>2</v>
      </c>
      <c r="D65" s="17" t="s">
        <v>75</v>
      </c>
      <c r="E65" s="17" t="s">
        <v>141</v>
      </c>
      <c r="F65" s="20">
        <v>2018</v>
      </c>
    </row>
    <row r="66" spans="1:6" ht="28.5" x14ac:dyDescent="0.2">
      <c r="A66" s="16" t="s">
        <v>43</v>
      </c>
      <c r="B66" s="17" t="s">
        <v>75</v>
      </c>
      <c r="C66" s="17">
        <v>6</v>
      </c>
      <c r="D66" s="17" t="s">
        <v>75</v>
      </c>
      <c r="E66" s="17" t="s">
        <v>141</v>
      </c>
      <c r="F66" s="20">
        <v>2018</v>
      </c>
    </row>
    <row r="67" spans="1:6" ht="28.5" x14ac:dyDescent="0.2">
      <c r="A67" s="16" t="s">
        <v>33</v>
      </c>
      <c r="B67" s="17" t="s">
        <v>72</v>
      </c>
      <c r="C67" s="17">
        <v>1</v>
      </c>
      <c r="D67" s="17" t="s">
        <v>72</v>
      </c>
      <c r="E67" s="17" t="s">
        <v>136</v>
      </c>
      <c r="F67" s="20">
        <v>2018</v>
      </c>
    </row>
    <row r="68" spans="1:6" ht="42.75" x14ac:dyDescent="0.2">
      <c r="A68" s="16" t="s">
        <v>34</v>
      </c>
      <c r="B68" s="17" t="s">
        <v>72</v>
      </c>
      <c r="C68" s="17">
        <v>2</v>
      </c>
      <c r="D68" s="17" t="s">
        <v>72</v>
      </c>
      <c r="E68" s="17" t="s">
        <v>136</v>
      </c>
      <c r="F68" s="20">
        <v>2018</v>
      </c>
    </row>
    <row r="69" spans="1:6" ht="42.75" x14ac:dyDescent="0.2">
      <c r="A69" s="16" t="s">
        <v>35</v>
      </c>
      <c r="B69" s="17" t="s">
        <v>72</v>
      </c>
      <c r="C69" s="17">
        <v>4</v>
      </c>
      <c r="D69" s="17" t="s">
        <v>72</v>
      </c>
      <c r="E69" s="17" t="s">
        <v>136</v>
      </c>
      <c r="F69" s="20">
        <v>2018</v>
      </c>
    </row>
    <row r="70" spans="1:6" ht="28.5" x14ac:dyDescent="0.2">
      <c r="A70" s="16" t="s">
        <v>36</v>
      </c>
      <c r="B70" s="17" t="s">
        <v>72</v>
      </c>
      <c r="C70" s="17">
        <v>7</v>
      </c>
      <c r="D70" s="17" t="s">
        <v>72</v>
      </c>
      <c r="E70" s="17" t="s">
        <v>136</v>
      </c>
      <c r="F70" s="20">
        <v>2018</v>
      </c>
    </row>
    <row r="71" spans="1:6" ht="28.5" x14ac:dyDescent="0.2">
      <c r="A71" s="16" t="s">
        <v>129</v>
      </c>
      <c r="B71" s="17" t="s">
        <v>97</v>
      </c>
      <c r="C71" s="17" t="s">
        <v>132</v>
      </c>
      <c r="D71" s="17" t="s">
        <v>97</v>
      </c>
      <c r="E71" s="17" t="s">
        <v>144</v>
      </c>
      <c r="F71" s="20">
        <v>2016</v>
      </c>
    </row>
    <row r="72" spans="1:6" ht="57" x14ac:dyDescent="0.2">
      <c r="A72" s="16" t="s">
        <v>117</v>
      </c>
      <c r="B72" s="17" t="s">
        <v>80</v>
      </c>
      <c r="C72" s="17">
        <v>5</v>
      </c>
      <c r="D72" s="17" t="s">
        <v>80</v>
      </c>
      <c r="E72" s="17" t="s">
        <v>143</v>
      </c>
      <c r="F72" s="20">
        <v>2018</v>
      </c>
    </row>
    <row r="73" spans="1:6" ht="85.5" x14ac:dyDescent="0.2">
      <c r="A73" s="16" t="s">
        <v>53</v>
      </c>
      <c r="B73" s="17" t="s">
        <v>80</v>
      </c>
      <c r="C73" s="17">
        <v>7</v>
      </c>
      <c r="D73" s="17" t="s">
        <v>80</v>
      </c>
      <c r="E73" s="17" t="s">
        <v>143</v>
      </c>
      <c r="F73" s="20">
        <v>2018</v>
      </c>
    </row>
    <row r="74" spans="1:6" ht="42.75" x14ac:dyDescent="0.2">
      <c r="A74" s="16" t="s">
        <v>54</v>
      </c>
      <c r="B74" s="17" t="s">
        <v>80</v>
      </c>
      <c r="C74" s="17">
        <v>10</v>
      </c>
      <c r="D74" s="17" t="s">
        <v>80</v>
      </c>
      <c r="E74" s="17" t="s">
        <v>143</v>
      </c>
      <c r="F74" s="20">
        <v>2018</v>
      </c>
    </row>
    <row r="75" spans="1:6" ht="28.5" x14ac:dyDescent="0.2">
      <c r="A75" s="16" t="s">
        <v>44</v>
      </c>
      <c r="B75" s="17" t="s">
        <v>76</v>
      </c>
      <c r="C75" s="17">
        <v>4</v>
      </c>
      <c r="D75" s="17" t="s">
        <v>76</v>
      </c>
      <c r="E75" s="17" t="s">
        <v>139</v>
      </c>
      <c r="F75" s="20">
        <v>2018</v>
      </c>
    </row>
    <row r="76" spans="1:6" ht="42.75" x14ac:dyDescent="0.2">
      <c r="A76" s="16" t="s">
        <v>45</v>
      </c>
      <c r="B76" s="17" t="s">
        <v>76</v>
      </c>
      <c r="C76" s="17">
        <v>7</v>
      </c>
      <c r="D76" s="17" t="s">
        <v>76</v>
      </c>
      <c r="E76" s="17" t="s">
        <v>139</v>
      </c>
      <c r="F76" s="20">
        <v>2018</v>
      </c>
    </row>
    <row r="77" spans="1:6" ht="57" x14ac:dyDescent="0.2">
      <c r="A77" s="16" t="s">
        <v>46</v>
      </c>
      <c r="B77" s="17" t="s">
        <v>77</v>
      </c>
      <c r="C77" s="17">
        <v>8</v>
      </c>
      <c r="D77" s="17" t="s">
        <v>77</v>
      </c>
      <c r="E77" s="17" t="s">
        <v>142</v>
      </c>
      <c r="F77" s="20">
        <v>2018</v>
      </c>
    </row>
    <row r="78" spans="1:6" ht="99.75" x14ac:dyDescent="0.2">
      <c r="A78" s="16" t="s">
        <v>125</v>
      </c>
      <c r="B78" s="17" t="s">
        <v>86</v>
      </c>
      <c r="C78" s="17">
        <v>1</v>
      </c>
      <c r="D78" s="17" t="s">
        <v>86</v>
      </c>
      <c r="E78" s="17" t="s">
        <v>135</v>
      </c>
      <c r="F78" s="20">
        <v>2017</v>
      </c>
    </row>
    <row r="79" spans="1:6" ht="99.75" x14ac:dyDescent="0.2">
      <c r="A79" s="16" t="s">
        <v>63</v>
      </c>
      <c r="B79" s="17" t="s">
        <v>86</v>
      </c>
      <c r="C79" s="17">
        <v>4</v>
      </c>
      <c r="D79" s="17" t="s">
        <v>86</v>
      </c>
      <c r="E79" s="17" t="s">
        <v>135</v>
      </c>
      <c r="F79" s="20">
        <v>2017</v>
      </c>
    </row>
    <row r="80" spans="1:6" ht="42.75" x14ac:dyDescent="0.2">
      <c r="A80" s="16" t="s">
        <v>64</v>
      </c>
      <c r="B80" s="17" t="s">
        <v>86</v>
      </c>
      <c r="C80" s="17">
        <v>6</v>
      </c>
      <c r="D80" s="17" t="s">
        <v>86</v>
      </c>
      <c r="E80" s="17" t="s">
        <v>135</v>
      </c>
      <c r="F80" s="20">
        <v>2017</v>
      </c>
    </row>
    <row r="81" spans="1:6" ht="28.5" x14ac:dyDescent="0.2">
      <c r="A81" s="16" t="s">
        <v>65</v>
      </c>
      <c r="B81" s="17" t="s">
        <v>86</v>
      </c>
      <c r="C81" s="17">
        <v>7</v>
      </c>
      <c r="D81" s="17" t="s">
        <v>86</v>
      </c>
      <c r="E81" s="17" t="s">
        <v>135</v>
      </c>
      <c r="F81" s="20">
        <v>2017</v>
      </c>
    </row>
    <row r="82" spans="1:6" ht="57" x14ac:dyDescent="0.2">
      <c r="A82" s="16" t="s">
        <v>126</v>
      </c>
      <c r="B82" s="17" t="s">
        <v>86</v>
      </c>
      <c r="C82" s="17">
        <v>8</v>
      </c>
      <c r="D82" s="17" t="s">
        <v>86</v>
      </c>
      <c r="E82" s="17" t="s">
        <v>135</v>
      </c>
      <c r="F82" s="20">
        <v>2017</v>
      </c>
    </row>
    <row r="83" spans="1:6" ht="28.5" x14ac:dyDescent="0.2">
      <c r="A83" s="16" t="s">
        <v>66</v>
      </c>
      <c r="B83" s="17" t="s">
        <v>86</v>
      </c>
      <c r="C83" s="17">
        <v>10</v>
      </c>
      <c r="D83" s="17" t="s">
        <v>86</v>
      </c>
      <c r="E83" s="17" t="s">
        <v>135</v>
      </c>
      <c r="F83" s="20">
        <v>2017</v>
      </c>
    </row>
    <row r="84" spans="1:6" ht="28.5" x14ac:dyDescent="0.2">
      <c r="A84" s="16" t="s">
        <v>27</v>
      </c>
      <c r="B84" s="17" t="s">
        <v>69</v>
      </c>
      <c r="C84" s="17">
        <v>3</v>
      </c>
      <c r="D84" s="17" t="s">
        <v>69</v>
      </c>
      <c r="E84" s="17" t="s">
        <v>133</v>
      </c>
      <c r="F84" s="20">
        <v>2020</v>
      </c>
    </row>
    <row r="85" spans="1:6" ht="28.5" x14ac:dyDescent="0.2">
      <c r="A85" s="16" t="s">
        <v>28</v>
      </c>
      <c r="B85" s="17" t="s">
        <v>69</v>
      </c>
      <c r="C85" s="17">
        <v>8</v>
      </c>
      <c r="D85" s="17" t="s">
        <v>69</v>
      </c>
      <c r="E85" s="17" t="s">
        <v>133</v>
      </c>
      <c r="F85" s="20">
        <v>2020</v>
      </c>
    </row>
    <row r="86" spans="1:6" ht="28.5" x14ac:dyDescent="0.2">
      <c r="A86" s="16" t="s">
        <v>29</v>
      </c>
      <c r="B86" s="17" t="s">
        <v>69</v>
      </c>
      <c r="C86" s="17">
        <v>9</v>
      </c>
      <c r="D86" s="17" t="s">
        <v>69</v>
      </c>
      <c r="E86" s="17" t="s">
        <v>133</v>
      </c>
      <c r="F86" s="20">
        <v>2020</v>
      </c>
    </row>
    <row r="87" spans="1:6" ht="42.75" x14ac:dyDescent="0.2">
      <c r="A87" s="16" t="s">
        <v>118</v>
      </c>
      <c r="B87" s="17" t="s">
        <v>94</v>
      </c>
      <c r="C87" s="17">
        <v>3</v>
      </c>
      <c r="D87" s="17" t="s">
        <v>94</v>
      </c>
      <c r="E87" s="17" t="s">
        <v>134</v>
      </c>
      <c r="F87" s="20">
        <v>2018</v>
      </c>
    </row>
    <row r="88" spans="1:6" ht="28.5" x14ac:dyDescent="0.2">
      <c r="A88" s="16" t="s">
        <v>100</v>
      </c>
      <c r="B88" s="17" t="s">
        <v>90</v>
      </c>
      <c r="C88" s="17">
        <v>1</v>
      </c>
      <c r="D88" s="17" t="s">
        <v>90</v>
      </c>
      <c r="E88" s="17" t="s">
        <v>134</v>
      </c>
      <c r="F88" s="20">
        <v>2019</v>
      </c>
    </row>
    <row r="89" spans="1:6" ht="42.75" x14ac:dyDescent="0.2">
      <c r="A89" s="16" t="s">
        <v>101</v>
      </c>
      <c r="B89" s="17" t="s">
        <v>90</v>
      </c>
      <c r="C89" s="17">
        <v>7</v>
      </c>
      <c r="D89" s="17" t="s">
        <v>90</v>
      </c>
      <c r="E89" s="17" t="s">
        <v>134</v>
      </c>
      <c r="F89" s="20">
        <v>2019</v>
      </c>
    </row>
    <row r="90" spans="1:6" ht="42.75" x14ac:dyDescent="0.2">
      <c r="A90" s="16" t="s">
        <v>104</v>
      </c>
      <c r="B90" s="17" t="s">
        <v>91</v>
      </c>
      <c r="C90" s="17">
        <v>1</v>
      </c>
      <c r="D90" s="17" t="s">
        <v>91</v>
      </c>
      <c r="E90" s="17" t="s">
        <v>137</v>
      </c>
      <c r="F90" s="20">
        <v>2018</v>
      </c>
    </row>
    <row r="91" spans="1:6" ht="42.75" x14ac:dyDescent="0.2">
      <c r="A91" s="16" t="s">
        <v>105</v>
      </c>
      <c r="B91" s="17" t="s">
        <v>91</v>
      </c>
      <c r="C91" s="17">
        <v>9</v>
      </c>
      <c r="D91" s="17" t="s">
        <v>91</v>
      </c>
      <c r="E91" s="17" t="s">
        <v>137</v>
      </c>
      <c r="F91" s="20">
        <v>2018</v>
      </c>
    </row>
    <row r="92" spans="1:6" ht="28.5" x14ac:dyDescent="0.2">
      <c r="A92" s="16" t="s">
        <v>124</v>
      </c>
      <c r="B92" s="17" t="s">
        <v>85</v>
      </c>
      <c r="C92" s="17">
        <v>7</v>
      </c>
      <c r="D92" s="17" t="s">
        <v>85</v>
      </c>
      <c r="E92" s="17" t="s">
        <v>134</v>
      </c>
      <c r="F92" s="20">
        <v>2017</v>
      </c>
    </row>
    <row r="93" spans="1:6" ht="71.25" x14ac:dyDescent="0.2">
      <c r="A93" s="16" t="s">
        <v>120</v>
      </c>
      <c r="B93" s="17" t="s">
        <v>95</v>
      </c>
      <c r="C93" s="17">
        <v>4</v>
      </c>
      <c r="D93" s="17" t="s">
        <v>95</v>
      </c>
      <c r="E93" s="17" t="s">
        <v>134</v>
      </c>
      <c r="F93" s="20">
        <v>2018</v>
      </c>
    </row>
    <row r="94" spans="1:6" ht="42.75" x14ac:dyDescent="0.2">
      <c r="A94" s="16" t="s">
        <v>47</v>
      </c>
      <c r="B94" s="17" t="s">
        <v>78</v>
      </c>
      <c r="C94" s="17">
        <v>6</v>
      </c>
      <c r="D94" s="17" t="s">
        <v>78</v>
      </c>
      <c r="E94" s="17" t="s">
        <v>143</v>
      </c>
      <c r="F94" s="20">
        <v>2018</v>
      </c>
    </row>
    <row r="95" spans="1:6" ht="42.75" x14ac:dyDescent="0.2">
      <c r="A95" s="16" t="s">
        <v>48</v>
      </c>
      <c r="B95" s="17" t="s">
        <v>78</v>
      </c>
      <c r="C95" s="17">
        <v>8</v>
      </c>
      <c r="D95" s="17" t="s">
        <v>78</v>
      </c>
      <c r="E95" s="17" t="s">
        <v>143</v>
      </c>
      <c r="F95" s="20">
        <v>2018</v>
      </c>
    </row>
    <row r="96" spans="1:6" ht="57" x14ac:dyDescent="0.2">
      <c r="A96" s="16" t="s">
        <v>114</v>
      </c>
      <c r="B96" s="17" t="s">
        <v>78</v>
      </c>
      <c r="C96" s="17">
        <v>9</v>
      </c>
      <c r="D96" s="17" t="s">
        <v>78</v>
      </c>
      <c r="E96" s="17" t="s">
        <v>143</v>
      </c>
      <c r="F96" s="20">
        <v>2018</v>
      </c>
    </row>
    <row r="97" spans="1:6" ht="28.5" x14ac:dyDescent="0.2">
      <c r="A97" s="16" t="s">
        <v>49</v>
      </c>
      <c r="B97" s="17" t="s">
        <v>79</v>
      </c>
      <c r="C97" s="17">
        <v>2</v>
      </c>
      <c r="D97" s="17" t="s">
        <v>79</v>
      </c>
      <c r="E97" s="17" t="s">
        <v>138</v>
      </c>
      <c r="F97" s="20">
        <v>2018</v>
      </c>
    </row>
    <row r="98" spans="1:6" ht="42.75" x14ac:dyDescent="0.2">
      <c r="A98" s="16" t="s">
        <v>115</v>
      </c>
      <c r="B98" s="17" t="s">
        <v>79</v>
      </c>
      <c r="C98" s="17">
        <v>4</v>
      </c>
      <c r="D98" s="17" t="s">
        <v>79</v>
      </c>
      <c r="E98" s="17" t="s">
        <v>138</v>
      </c>
      <c r="F98" s="20">
        <v>2018</v>
      </c>
    </row>
    <row r="99" spans="1:6" ht="42.75" x14ac:dyDescent="0.2">
      <c r="A99" s="16" t="s">
        <v>50</v>
      </c>
      <c r="B99" s="17" t="s">
        <v>79</v>
      </c>
      <c r="C99" s="17">
        <v>8</v>
      </c>
      <c r="D99" s="17" t="s">
        <v>79</v>
      </c>
      <c r="E99" s="17" t="s">
        <v>138</v>
      </c>
      <c r="F99" s="20">
        <v>2018</v>
      </c>
    </row>
    <row r="100" spans="1:6" ht="28.5" x14ac:dyDescent="0.2">
      <c r="A100" s="16" t="s">
        <v>51</v>
      </c>
      <c r="B100" s="17" t="s">
        <v>79</v>
      </c>
      <c r="C100" s="17">
        <v>9</v>
      </c>
      <c r="D100" s="17" t="s">
        <v>79</v>
      </c>
      <c r="E100" s="17" t="s">
        <v>138</v>
      </c>
      <c r="F100" s="20">
        <v>2018</v>
      </c>
    </row>
    <row r="101" spans="1:6" ht="28.5" x14ac:dyDescent="0.2">
      <c r="A101" s="16" t="s">
        <v>116</v>
      </c>
      <c r="B101" s="17" t="s">
        <v>79</v>
      </c>
      <c r="C101" s="17">
        <v>10</v>
      </c>
      <c r="D101" s="17" t="s">
        <v>79</v>
      </c>
      <c r="E101" s="17" t="s">
        <v>138</v>
      </c>
      <c r="F101" s="20">
        <v>2018</v>
      </c>
    </row>
    <row r="102" spans="1:6" ht="42.75" x14ac:dyDescent="0.2">
      <c r="A102" s="16" t="s">
        <v>52</v>
      </c>
      <c r="B102" s="17" t="s">
        <v>79</v>
      </c>
      <c r="C102" s="17">
        <v>10</v>
      </c>
      <c r="D102" s="17" t="s">
        <v>79</v>
      </c>
      <c r="E102" s="17" t="s">
        <v>138</v>
      </c>
      <c r="F102" s="20">
        <v>2018</v>
      </c>
    </row>
    <row r="103" spans="1:6" ht="28.5" x14ac:dyDescent="0.2">
      <c r="A103" s="16" t="s">
        <v>121</v>
      </c>
      <c r="B103" s="17" t="s">
        <v>82</v>
      </c>
      <c r="C103" s="17">
        <v>5</v>
      </c>
      <c r="D103" s="17" t="s">
        <v>82</v>
      </c>
      <c r="E103" s="17" t="s">
        <v>138</v>
      </c>
      <c r="F103" s="20">
        <v>2017</v>
      </c>
    </row>
    <row r="104" spans="1:6" ht="42.75" x14ac:dyDescent="0.2">
      <c r="A104" s="16" t="s">
        <v>59</v>
      </c>
      <c r="B104" s="17" t="s">
        <v>82</v>
      </c>
      <c r="C104" s="17">
        <v>12</v>
      </c>
      <c r="D104" s="17" t="s">
        <v>82</v>
      </c>
      <c r="E104" s="17" t="s">
        <v>138</v>
      </c>
      <c r="F104" s="20">
        <v>2017</v>
      </c>
    </row>
  </sheetData>
  <phoneticPr fontId="12" type="noConversion"/>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2023-03-06T09:21:42Z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