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2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<sst xmlns="http://schemas.openxmlformats.org/spreadsheetml/2006/main" count="110" uniqueCount="76">
  <si>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</si>
  <si>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</si>
  <si>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</si>
  <si>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</si>
  <si>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</si>
  <si>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</si>
  <si>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</si>
  <si>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</si>
  <si>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</si>
  <si>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</si>
  <si>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</si>
  <si>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</si>
  <si>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</si>
  <si>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</si>
  <si>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</si>
  <si>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</si>
  <si>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</si>
  <si>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</si>
  <si>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</si>
  <si>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</si>
  <si>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</si>
  <si>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</si>
  <si>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</si>
  <si>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</si>
  <si>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</si>
  <si>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</si>
  <si>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Reducing time to diagnosis</t>
  </si>
  <si>
    <t>What is the best way to diagnose pre-eclampsia promptly?</t>
  </si>
  <si>
    <t>Blood Pressure in Pregnancy</t>
  </si>
  <si>
    <t>Reproductive health and childbirth</t>
  </si>
  <si>
    <t>N/A</t>
  </si>
  <si>
    <t>What strategies can be used to increase awareness and understanding of DCM amongst healthcare professionals and the general public? Can these strategies help improve timely diagnosis and management of DCM?</t>
  </si>
  <si>
    <t>Degenerative Cervical Myelopathy</t>
  </si>
  <si>
    <t>Neurological</t>
  </si>
  <si>
    <t>What are the most effective ways of increasing early detection/diagnosis of oral cancer?</t>
  </si>
  <si>
    <t xml:space="preserve">Oral and Dental Health </t>
  </si>
  <si>
    <t>Oral and Gastrointestinal</t>
  </si>
  <si>
    <t>What is the impact of delayed or infrequent foot assessment on foot health in relation to foot problems?</t>
  </si>
  <si>
    <t>Foot Health</t>
  </si>
  <si>
    <t>Musculoskeletal</t>
  </si>
  <si>
    <t>Generic Health Relevance</t>
  </si>
  <si>
    <t>Cancer and neoplasms</t>
  </si>
  <si>
    <t>What simple, non-invasive, painless, cost-effective, and convenient tests can be used to detect cancer early?</t>
  </si>
  <si>
    <t>Detecting Cancer Early</t>
  </si>
  <si>
    <t>Can a blood test be used to detect some or all cancers early, and how can it be included into routine care?</t>
  </si>
  <si>
    <t>Would increasing access to tests to diagnose cancer within General Practices improve the number of cancers detected early, and is it cost effective?</t>
  </si>
  <si>
    <t>What cultural, religious, gender (including transgender), and behavioural issues (including stigma associated with illness) prevent a person from reporting early symptoms of cancer?</t>
  </si>
  <si>
    <t>How can genetic testing be effectively used to identify individuals at risk of developing cancer?</t>
  </si>
  <si>
    <t>Can we use data from patients who have already been diagnosed with cancer to look for early warning signs that might have been missed or not investigated appropriately at first appointment?</t>
  </si>
  <si>
    <t>Would the screening of young people be appropriate for the early identification of mental health difficulties, and if so, what would be the best way of carrying this out?</t>
  </si>
  <si>
    <t>Mental Health in Children and Young People</t>
  </si>
  <si>
    <t>Mental health</t>
  </si>
  <si>
    <t>What is the most effective way of training teachers and other staff in schools and colleges to detect early signs of mental health difficulties in children and young people?</t>
  </si>
  <si>
    <t>Can the diagnostic pathways in rare inherited anaemias be improved to provide faster and more accurate diagnoses in a cost effective manner?</t>
  </si>
  <si>
    <t>Rare Inherited Anaemias</t>
  </si>
  <si>
    <t>Blood</t>
  </si>
  <si>
    <t>How can patients with anaemia be identified and treated in a timely manner so that the need for transfusion is avoided?</t>
  </si>
  <si>
    <t>Blood Transfusion and Blood Donation</t>
  </si>
  <si>
    <t>Generic health relevance</t>
  </si>
  <si>
    <t>How can healthcare professionals be best supported to accurately diagnose and manage coeliac disease and other gluten related autoimmune conditions to achieve earlier diagnosis and improve patient care?</t>
  </si>
  <si>
    <t>Coeliac Disease</t>
  </si>
  <si>
    <t>Inflammatory and immune system</t>
  </si>
  <si>
    <t>If scoliosis is diagnosed earlier, does this change the choice of treatment and/or lead to better outcomes?</t>
  </si>
  <si>
    <t>Scoliosis</t>
  </si>
  <si>
    <t>What are the most effective ways of educating healthcare professionals throughout the healthcare system resulting in reduced time to diagnosis and improved treatment and care of women with endometriosis?</t>
  </si>
  <si>
    <t>Endometriosis</t>
  </si>
  <si>
    <t>What are the early signs and symptoms of cellulitis that can help to ensure speedy treatment?</t>
  </si>
  <si>
    <t>Cellulitis</t>
  </si>
  <si>
    <t>Infection</t>
  </si>
  <si>
    <t>Why does it take so long to get a diagnosis of bipolar disorder, and how could time to diagnosis be shortened?</t>
  </si>
  <si>
    <t>Bipolar</t>
  </si>
  <si>
    <t>How can we best identify early features, symptoms and signs of learning difficulties amongst children, young people and their families/carers?</t>
  </si>
  <si>
    <t>Learning Difficulties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</si>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</sst>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9" totalsRowShown="0" headerRowDxfId="10" dataDxfId="8" headerRowBorderDxfId="9" tableBorderDxfId="7" totalsRowBorderDxfId="6">
  <autoFilter ref="A29:F49"/>
  <sortState ref="A30:F50">
    <sortCondition ref="B30:B50"/>
    <sortCondition ref="C30:C50"/>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73</v>
      </c>
      <c r="B4" s="1"/>
      <c r="C4" s="1"/>
    </row>
    <row r="5" spans="1:3" ht="15.75" x14ac:dyDescent="0.2">
      <c r="A5" s="3" t="s">
        <v>74</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75</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20</v>
      </c>
      <c r="C15" s="15">
        <f>B15/515</f>
        <v>3.8834951456310676E-2</v>
      </c>
    </row>
    <row r="16" spans="1:3" ht="15" x14ac:dyDescent="0.2">
      <c r="A16" s="14" t="s">
        <v>6</v>
      </c>
      <c r="B16" s="14">
        <v>14</v>
      </c>
      <c r="C16" s="15">
        <f>B16/51</f>
        <v>0.27450980392156865</v>
      </c>
    </row>
    <row r="17" spans="1:6" ht="15" x14ac:dyDescent="0.2">
      <c r="A17" s="14" t="s">
        <v>9</v>
      </c>
      <c r="B17" s="14">
        <v>10</v>
      </c>
      <c r="C17" s="15">
        <f>B17/21</f>
        <v>0.47619047619047616</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16" t="s">
        <v>69</v>
      </c>
      <c r="B30" s="17" t="s">
        <v>70</v>
      </c>
      <c r="C30" s="17">
        <v>7</v>
      </c>
      <c r="D30" s="17" t="s">
        <v>51</v>
      </c>
      <c r="E30" s="17" t="s">
        <v>30</v>
      </c>
      <c r="F30" s="20">
        <v>2016</v>
      </c>
    </row>
    <row r="31" spans="1:6" ht="28.5" x14ac:dyDescent="0.2">
      <c r="A31" s="16" t="s">
        <v>27</v>
      </c>
      <c r="B31" s="17" t="s">
        <v>28</v>
      </c>
      <c r="C31" s="17">
        <v>8</v>
      </c>
      <c r="D31" s="17" t="s">
        <v>29</v>
      </c>
      <c r="E31" s="17" t="s">
        <v>30</v>
      </c>
      <c r="F31" s="20">
        <v>2020</v>
      </c>
    </row>
    <row r="32" spans="1:6" ht="42.75" x14ac:dyDescent="0.2">
      <c r="A32" s="16" t="s">
        <v>56</v>
      </c>
      <c r="B32" s="17" t="s">
        <v>57</v>
      </c>
      <c r="C32" s="17">
        <v>6</v>
      </c>
      <c r="D32" s="17" t="s">
        <v>58</v>
      </c>
      <c r="E32" s="17" t="s">
        <v>30</v>
      </c>
      <c r="F32" s="20">
        <v>2018</v>
      </c>
    </row>
    <row r="33" spans="1:6" ht="28.5" x14ac:dyDescent="0.2">
      <c r="A33" s="16" t="s">
        <v>66</v>
      </c>
      <c r="B33" s="17" t="s">
        <v>67</v>
      </c>
      <c r="C33" s="17">
        <v>7</v>
      </c>
      <c r="D33" s="17" t="s">
        <v>68</v>
      </c>
      <c r="E33" s="17" t="s">
        <v>30</v>
      </c>
      <c r="F33" s="20">
        <v>2017</v>
      </c>
    </row>
    <row r="34" spans="1:6" ht="57" x14ac:dyDescent="0.2">
      <c r="A34" s="16" t="s">
        <v>59</v>
      </c>
      <c r="B34" s="17" t="s">
        <v>60</v>
      </c>
      <c r="C34" s="17">
        <v>2</v>
      </c>
      <c r="D34" s="17" t="s">
        <v>36</v>
      </c>
      <c r="E34" s="17" t="s">
        <v>61</v>
      </c>
      <c r="F34" s="20">
        <v>2018</v>
      </c>
    </row>
    <row r="35" spans="1:6" ht="71.25" x14ac:dyDescent="0.2">
      <c r="A35" s="16" t="s">
        <v>31</v>
      </c>
      <c r="B35" s="17" t="s">
        <v>32</v>
      </c>
      <c r="C35" s="17">
        <v>1</v>
      </c>
      <c r="D35" s="17" t="s">
        <v>33</v>
      </c>
      <c r="E35" s="17" t="s">
        <v>30</v>
      </c>
      <c r="F35" s="20">
        <v>2020</v>
      </c>
    </row>
    <row r="36" spans="1:6" ht="28.5" x14ac:dyDescent="0.2">
      <c r="A36" s="16" t="s">
        <v>42</v>
      </c>
      <c r="B36" s="17" t="s">
        <v>43</v>
      </c>
      <c r="C36" s="17">
        <v>1</v>
      </c>
      <c r="D36" s="17" t="s">
        <v>41</v>
      </c>
      <c r="E36" s="17" t="s">
        <v>30</v>
      </c>
      <c r="F36" s="20">
        <v>2019</v>
      </c>
    </row>
    <row r="37" spans="1:6" ht="28.5" x14ac:dyDescent="0.2">
      <c r="A37" s="16" t="s">
        <v>44</v>
      </c>
      <c r="B37" s="17" t="s">
        <v>43</v>
      </c>
      <c r="C37" s="17">
        <v>2</v>
      </c>
      <c r="D37" s="17" t="s">
        <v>41</v>
      </c>
      <c r="E37" s="17" t="s">
        <v>30</v>
      </c>
      <c r="F37" s="20">
        <v>2019</v>
      </c>
    </row>
    <row r="38" spans="1:6" ht="42.75" x14ac:dyDescent="0.2">
      <c r="A38" s="16" t="s">
        <v>45</v>
      </c>
      <c r="B38" s="17" t="s">
        <v>43</v>
      </c>
      <c r="C38" s="17">
        <v>3</v>
      </c>
      <c r="D38" s="17" t="s">
        <v>41</v>
      </c>
      <c r="E38" s="17" t="s">
        <v>30</v>
      </c>
      <c r="F38" s="20">
        <v>2019</v>
      </c>
    </row>
    <row r="39" spans="1:6" ht="57" x14ac:dyDescent="0.2">
      <c r="A39" s="16" t="s">
        <v>46</v>
      </c>
      <c r="B39" s="17" t="s">
        <v>43</v>
      </c>
      <c r="C39" s="17">
        <v>4</v>
      </c>
      <c r="D39" s="17" t="s">
        <v>41</v>
      </c>
      <c r="E39" s="17" t="s">
        <v>30</v>
      </c>
      <c r="F39" s="20">
        <v>2019</v>
      </c>
    </row>
    <row r="40" spans="1:6" ht="28.5" x14ac:dyDescent="0.2">
      <c r="A40" s="16" t="s">
        <v>47</v>
      </c>
      <c r="B40" s="17" t="s">
        <v>43</v>
      </c>
      <c r="C40" s="17">
        <v>5</v>
      </c>
      <c r="D40" s="17" t="s">
        <v>41</v>
      </c>
      <c r="E40" s="17" t="s">
        <v>30</v>
      </c>
      <c r="F40" s="20">
        <v>2019</v>
      </c>
    </row>
    <row r="41" spans="1:6" ht="57" x14ac:dyDescent="0.2">
      <c r="A41" s="16" t="s">
        <v>48</v>
      </c>
      <c r="B41" s="17" t="s">
        <v>43</v>
      </c>
      <c r="C41" s="17">
        <v>8</v>
      </c>
      <c r="D41" s="17" t="s">
        <v>41</v>
      </c>
      <c r="E41" s="17" t="s">
        <v>30</v>
      </c>
      <c r="F41" s="20">
        <v>2019</v>
      </c>
    </row>
    <row r="42" spans="1:6" ht="71.25" x14ac:dyDescent="0.2">
      <c r="A42" s="16" t="s">
        <v>64</v>
      </c>
      <c r="B42" s="17" t="s">
        <v>65</v>
      </c>
      <c r="C42" s="17">
        <v>3</v>
      </c>
      <c r="D42" s="17" t="s">
        <v>29</v>
      </c>
      <c r="E42" s="17" t="s">
        <v>30</v>
      </c>
      <c r="F42" s="20">
        <v>2017</v>
      </c>
    </row>
    <row r="43" spans="1:6" ht="28.5" x14ac:dyDescent="0.2">
      <c r="A43" s="16" t="s">
        <v>37</v>
      </c>
      <c r="B43" s="17" t="s">
        <v>38</v>
      </c>
      <c r="C43" s="17">
        <v>6</v>
      </c>
      <c r="D43" s="17" t="s">
        <v>39</v>
      </c>
      <c r="E43" s="17" t="s">
        <v>40</v>
      </c>
      <c r="F43" s="20">
        <v>2019</v>
      </c>
    </row>
    <row r="44" spans="1:6" ht="42.75" x14ac:dyDescent="0.2">
      <c r="A44" s="16" t="s">
        <v>71</v>
      </c>
      <c r="B44" s="17" t="s">
        <v>72</v>
      </c>
      <c r="C44" s="17">
        <v>7</v>
      </c>
      <c r="D44" s="17" t="s">
        <v>51</v>
      </c>
      <c r="E44" s="17" t="s">
        <v>30</v>
      </c>
      <c r="F44" s="20">
        <v>2018</v>
      </c>
    </row>
    <row r="45" spans="1:6" ht="42.75" x14ac:dyDescent="0.2">
      <c r="A45" s="16" t="s">
        <v>49</v>
      </c>
      <c r="B45" s="17" t="s">
        <v>50</v>
      </c>
      <c r="C45" s="17">
        <v>1</v>
      </c>
      <c r="D45" s="17" t="s">
        <v>51</v>
      </c>
      <c r="E45" s="17" t="s">
        <v>30</v>
      </c>
      <c r="F45" s="20">
        <v>2018</v>
      </c>
    </row>
    <row r="46" spans="1:6" ht="57" x14ac:dyDescent="0.2">
      <c r="A46" s="16" t="s">
        <v>52</v>
      </c>
      <c r="B46" s="17" t="s">
        <v>50</v>
      </c>
      <c r="C46" s="17">
        <v>10</v>
      </c>
      <c r="D46" s="17" t="s">
        <v>51</v>
      </c>
      <c r="E46" s="17" t="s">
        <v>30</v>
      </c>
      <c r="F46" s="20">
        <v>2018</v>
      </c>
    </row>
    <row r="47" spans="1:6" ht="28.5" x14ac:dyDescent="0.2">
      <c r="A47" s="16" t="s">
        <v>34</v>
      </c>
      <c r="B47" s="17" t="s">
        <v>35</v>
      </c>
      <c r="C47" s="17">
        <v>3</v>
      </c>
      <c r="D47" s="17" t="s">
        <v>36</v>
      </c>
      <c r="E47" s="17" t="s">
        <v>30</v>
      </c>
      <c r="F47" s="20">
        <v>2018</v>
      </c>
    </row>
    <row r="48" spans="1:6" ht="42.75" x14ac:dyDescent="0.2">
      <c r="A48" s="16" t="s">
        <v>53</v>
      </c>
      <c r="B48" s="17" t="s">
        <v>54</v>
      </c>
      <c r="C48" s="17">
        <v>2</v>
      </c>
      <c r="D48" s="17" t="s">
        <v>55</v>
      </c>
      <c r="E48" s="17" t="s">
        <v>30</v>
      </c>
      <c r="F48" s="20">
        <v>2018</v>
      </c>
    </row>
    <row r="49" spans="1:6" ht="28.5" x14ac:dyDescent="0.2">
      <c r="A49" s="16" t="s">
        <v>62</v>
      </c>
      <c r="B49" s="17" t="s">
        <v>63</v>
      </c>
      <c r="C49" s="17">
        <v>9</v>
      </c>
      <c r="D49" s="17" t="s">
        <v>39</v>
      </c>
      <c r="E49" s="17" t="s">
        <v>30</v>
      </c>
      <c r="F49" s="20">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2023-03-06T10:02:16Z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