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<sst xmlns="http://schemas.openxmlformats.org/spreadsheetml/2006/main" count="110" uniqueCount="77">
  <si>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</si>
  <si>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</si>
  <si>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</si>
  <si>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</si>
  <si>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</si>
  <si>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</si>
  <si>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</si>
  <si>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</si>
  <si>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</si>
  <si>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</si>
  <si>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</si>
  <si>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</si>
  <si>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</si>
  <si>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</si>
  <si>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</si>
  <si>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</si>
  <si>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</si>
  <si>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</si>
  <si>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</si>
  <si>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</si>
  <si>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</si>
  <si>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</si>
  <si>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</si>
  <si>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</si>
  <si>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</si>
  <si>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</si>
  <si>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Improving communication and information sharing between people with lived experience and professionals</t>
  </si>
  <si>
    <t>What are the labour and birth experiences of women with diabetes, and how can their choices and shared decision making be enhanced?</t>
  </si>
  <si>
    <t>Diabetes &amp; Pregnancy</t>
  </si>
  <si>
    <t>Metabolic and Endocrine</t>
  </si>
  <si>
    <t>Reproductive health and childbirth</t>
  </si>
  <si>
    <t>How do we break down barriers for patients with advanced heart failure, carers and health professionals to enable talking about end of life care?</t>
  </si>
  <si>
    <t>Advanced Heart Failure</t>
  </si>
  <si>
    <t>Cardiovascular</t>
  </si>
  <si>
    <t>N/A</t>
  </si>
  <si>
    <t>What are the benefits of asking a person with advanced heart failure ‘what is important to them’?</t>
  </si>
  <si>
    <t>How can advanced heart failure patients and professionals be helped to communicate about patients’ symptoms that are difficult to express such as anxiety and low mood?</t>
  </si>
  <si>
    <t>How can health professionals be encouraged to listen to and value the expertise of people with complex health needs, in relation to treatment and management of their health condition(s)?</t>
  </si>
  <si>
    <t xml:space="preserve">Safe Care for Adults with Complex Health Needs </t>
  </si>
  <si>
    <t>Generic health relevance</t>
  </si>
  <si>
    <t>How can communication be improved amongst the health professionals within a single organisation who are all involved in the care of a person with complex health needs?</t>
  </si>
  <si>
    <t>How to improve communication between dental teams and patients/carers?</t>
  </si>
  <si>
    <t xml:space="preserve">Oral and Dental Health </t>
  </si>
  <si>
    <t>Oral and Gastrointestinal</t>
  </si>
  <si>
    <t>What type of information should patients over 50 with an upper limb fracture be given and how should this be provided? (e.g. nutrition, pain relief, rehabilitation, return to work, driving, sport / exercise)</t>
  </si>
  <si>
    <t>Broken Bones of the Upper Limb in People over 50 (Fractures of the Shoulder, Arm or Wrist)</t>
  </si>
  <si>
    <t>Injuries and Accidents</t>
  </si>
  <si>
    <t>What are the best strategies to optimise communication of information between patients/carers and clinicians in order to enable shared decision-making?</t>
  </si>
  <si>
    <t>Paediatric Lower Limb Surgery</t>
  </si>
  <si>
    <t>Musculoskeletal</t>
  </si>
  <si>
    <t>How can patients and carers be appropriately informed of cancer diagnosis, treatment, prognosis, long-term side-effects and late effects of treatments, and how does this affect their treatment choices?</t>
  </si>
  <si>
    <t xml:space="preserve">Living With and Beyond Cancer </t>
  </si>
  <si>
    <t>Cancer and neoplasms</t>
  </si>
  <si>
    <t>How can young people be more involved in making decisions about their mental health treatment?</t>
  </si>
  <si>
    <t>Mental Health in Children and Young People</t>
  </si>
  <si>
    <t>Mental health</t>
  </si>
  <si>
    <t>What information about recovery (e.g. rehabilitation, medication, exercises, nutrition, pain), and in what form, should be provided to patients and carers following a fragility fracture of the lower limb?</t>
  </si>
  <si>
    <t>Broken Bones in older people</t>
  </si>
  <si>
    <t>Injuries and accidents</t>
  </si>
  <si>
    <t>Can the common elements of therapy (e.g. empathy, gestures, non-verbal cues) that come from person-to-person interactions be maintained with digital technology interventions?</t>
  </si>
  <si>
    <t>Digital Technology for Mental Health</t>
  </si>
  <si>
    <t>How can patients, relatives and carers be empowered to have greater say about their choices in relation to blood transfusion and its alternatives?</t>
  </si>
  <si>
    <t>Blood Transfusion and Blood Donation</t>
  </si>
  <si>
    <t>What are patients' expectations regarding recovery, how do these compare to physiotherapists' views and, where recovery is not possible, how is this managed?</t>
  </si>
  <si>
    <t>Physiotherapy</t>
  </si>
  <si>
    <t>How well do patients understand the information that has been conveyed to them during the consultation?</t>
  </si>
  <si>
    <t>Patient Safety in Primary Care</t>
  </si>
  <si>
    <t>The effects of implementing new techniques in assessing patients with chest pain (which include new ways of using high sensitivity troponin tests, and decision rules such as the MACS rule and the HEART score) in practice.  Would patients like a say in what is an acceptable risk, and should these tools be used alongside shared decision making to provide safe and appropriate care, minimise unnecessary risk and inconvenience for patients?</t>
  </si>
  <si>
    <t>Emergency Medicine</t>
  </si>
  <si>
    <t>What are the best ways to inform people with depression about treatment options and their effectiveness in order to empowerthem and help them self-manage?</t>
  </si>
  <si>
    <t>Depression</t>
  </si>
  <si>
    <t>How could communication between adult social workers and people using services be improved, especially with those people who have difficulty with communication (e.g. use of new media, better communication skills, working with other professionals)?</t>
  </si>
  <si>
    <t>Adult Social Work</t>
  </si>
  <si>
    <t>How well do adult social workers support person-centred decisions and ensure holistic support? How well do they take into account a person’s physical and mental health problems?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</si>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</sst>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9" totalsRowShown="0" headerRowDxfId="10" dataDxfId="8" headerRowBorderDxfId="9" tableBorderDxfId="7" totalsRowBorderDxfId="6">
  <autoFilter ref="A29:F49"/>
  <sortState ref="A30:F49">
    <sortCondition ref="B30:B49"/>
    <sortCondition ref="C30:C49"/>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74</v>
      </c>
      <c r="B4" s="1"/>
      <c r="C4" s="1"/>
    </row>
    <row r="5" spans="1:3" ht="15.75" x14ac:dyDescent="0.2">
      <c r="A5" s="3" t="s">
        <v>75</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76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20</v>
      </c>
      <c r="C15" s="15">
        <f>B15/515</f>
        <v>3.8834951456310676E-2</v>
      </c>
    </row>
    <row r="16" spans="1:3" ht="15" x14ac:dyDescent="0.2">
      <c r="A16" s="14" t="s">
        <v>6</v>
      </c>
      <c r="B16" s="14">
        <v>16</v>
      </c>
      <c r="C16" s="15">
        <f>B16/51</f>
        <v>0.31372549019607843</v>
      </c>
    </row>
    <row r="17" spans="1:6" ht="15" x14ac:dyDescent="0.2">
      <c r="A17" s="14" t="s">
        <v>9</v>
      </c>
      <c r="B17" s="14">
        <v>9</v>
      </c>
      <c r="C17" s="15">
        <f>B17/21</f>
        <v>0.42857142857142855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71.25" x14ac:dyDescent="0.2">
      <c r="A30" s="20" t="s">
        <v>71</v>
      </c>
      <c r="B30" s="21" t="s">
        <v>72</v>
      </c>
      <c r="C30" s="21">
        <v>4</v>
      </c>
      <c r="D30" s="21" t="s">
        <v>39</v>
      </c>
      <c r="E30" s="21" t="s">
        <v>34</v>
      </c>
      <c r="F30" s="23">
        <v>2018</v>
      </c>
    </row>
    <row r="31" spans="1:6" ht="57" x14ac:dyDescent="0.2">
      <c r="A31" s="20" t="s">
        <v>73</v>
      </c>
      <c r="B31" s="21" t="s">
        <v>72</v>
      </c>
      <c r="C31" s="21">
        <v>9</v>
      </c>
      <c r="D31" s="21" t="s">
        <v>39</v>
      </c>
      <c r="E31" s="21" t="s">
        <v>34</v>
      </c>
      <c r="F31" s="23">
        <v>2018</v>
      </c>
    </row>
    <row r="32" spans="1:6" ht="42.75" x14ac:dyDescent="0.2">
      <c r="A32" s="20" t="s">
        <v>31</v>
      </c>
      <c r="B32" s="21" t="s">
        <v>32</v>
      </c>
      <c r="C32" s="21">
        <v>6</v>
      </c>
      <c r="D32" s="21" t="s">
        <v>33</v>
      </c>
      <c r="E32" s="21" t="s">
        <v>34</v>
      </c>
      <c r="F32" s="23">
        <v>2020</v>
      </c>
    </row>
    <row r="33" spans="1:6" ht="28.5" x14ac:dyDescent="0.2">
      <c r="A33" s="20" t="s">
        <v>35</v>
      </c>
      <c r="B33" s="21" t="s">
        <v>32</v>
      </c>
      <c r="C33" s="21">
        <v>7</v>
      </c>
      <c r="D33" s="21" t="s">
        <v>33</v>
      </c>
      <c r="E33" s="21" t="s">
        <v>34</v>
      </c>
      <c r="F33" s="23">
        <v>2020</v>
      </c>
    </row>
    <row r="34" spans="1:6" ht="57" x14ac:dyDescent="0.2">
      <c r="A34" s="20" t="s">
        <v>36</v>
      </c>
      <c r="B34" s="21" t="s">
        <v>32</v>
      </c>
      <c r="C34" s="21">
        <v>9</v>
      </c>
      <c r="D34" s="21" t="s">
        <v>33</v>
      </c>
      <c r="E34" s="21" t="s">
        <v>34</v>
      </c>
      <c r="F34" s="23">
        <v>2020</v>
      </c>
    </row>
    <row r="35" spans="1:6" ht="42.75" x14ac:dyDescent="0.2">
      <c r="A35" s="20" t="s">
        <v>61</v>
      </c>
      <c r="B35" s="21" t="s">
        <v>62</v>
      </c>
      <c r="C35" s="21">
        <v>5</v>
      </c>
      <c r="D35" s="21" t="s">
        <v>39</v>
      </c>
      <c r="E35" s="21" t="s">
        <v>34</v>
      </c>
      <c r="F35" s="23">
        <v>2018</v>
      </c>
    </row>
    <row r="36" spans="1:6" ht="57" x14ac:dyDescent="0.2">
      <c r="A36" s="20" t="s">
        <v>56</v>
      </c>
      <c r="B36" s="21" t="s">
        <v>57</v>
      </c>
      <c r="C36" s="21">
        <v>4</v>
      </c>
      <c r="D36" s="21" t="s">
        <v>58</v>
      </c>
      <c r="E36" s="21" t="s">
        <v>34</v>
      </c>
      <c r="F36" s="23">
        <v>2018</v>
      </c>
    </row>
    <row r="37" spans="1:6" ht="71.25" x14ac:dyDescent="0.2">
      <c r="A37" s="20" t="s">
        <v>44</v>
      </c>
      <c r="B37" s="21" t="s">
        <v>45</v>
      </c>
      <c r="C37" s="21">
        <v>2</v>
      </c>
      <c r="D37" s="21" t="s">
        <v>46</v>
      </c>
      <c r="E37" s="21" t="s">
        <v>34</v>
      </c>
      <c r="F37" s="23">
        <v>2019</v>
      </c>
    </row>
    <row r="38" spans="1:6" ht="57" x14ac:dyDescent="0.2">
      <c r="A38" s="20" t="s">
        <v>69</v>
      </c>
      <c r="B38" s="21" t="s">
        <v>70</v>
      </c>
      <c r="C38" s="21">
        <v>5</v>
      </c>
      <c r="D38" s="21" t="s">
        <v>55</v>
      </c>
      <c r="E38" s="21" t="s">
        <v>34</v>
      </c>
      <c r="F38" s="23">
        <v>2016</v>
      </c>
    </row>
    <row r="39" spans="1:6" ht="42.75" x14ac:dyDescent="0.2">
      <c r="A39" s="16" t="s">
        <v>27</v>
      </c>
      <c r="B39" s="17" t="s">
        <v>28</v>
      </c>
      <c r="C39" s="17">
        <v>9</v>
      </c>
      <c r="D39" s="17" t="s">
        <v>29</v>
      </c>
      <c r="E39" s="17" t="s">
        <v>30</v>
      </c>
      <c r="F39" s="22">
        <v>2020</v>
      </c>
    </row>
    <row r="40" spans="1:6" ht="57" x14ac:dyDescent="0.2">
      <c r="A40" s="20" t="s">
        <v>59</v>
      </c>
      <c r="B40" s="21" t="s">
        <v>60</v>
      </c>
      <c r="C40" s="21">
        <v>8</v>
      </c>
      <c r="D40" s="21" t="s">
        <v>55</v>
      </c>
      <c r="E40" s="21" t="s">
        <v>34</v>
      </c>
      <c r="F40" s="23">
        <v>2018</v>
      </c>
    </row>
    <row r="41" spans="1:6" ht="128.25" x14ac:dyDescent="0.2">
      <c r="A41" s="20" t="s">
        <v>67</v>
      </c>
      <c r="B41" s="21" t="s">
        <v>68</v>
      </c>
      <c r="C41" s="21">
        <v>6</v>
      </c>
      <c r="D41" s="21" t="s">
        <v>39</v>
      </c>
      <c r="E41" s="21" t="s">
        <v>34</v>
      </c>
      <c r="F41" s="23">
        <v>2017</v>
      </c>
    </row>
    <row r="42" spans="1:6" ht="57" x14ac:dyDescent="0.2">
      <c r="A42" s="20" t="s">
        <v>50</v>
      </c>
      <c r="B42" s="21" t="s">
        <v>51</v>
      </c>
      <c r="C42" s="21">
        <v>2</v>
      </c>
      <c r="D42" s="21" t="s">
        <v>52</v>
      </c>
      <c r="E42" s="21" t="s">
        <v>34</v>
      </c>
      <c r="F42" s="23">
        <v>2018</v>
      </c>
    </row>
    <row r="43" spans="1:6" ht="42.75" x14ac:dyDescent="0.2">
      <c r="A43" s="20" t="s">
        <v>53</v>
      </c>
      <c r="B43" s="21" t="s">
        <v>54</v>
      </c>
      <c r="C43" s="21">
        <v>2</v>
      </c>
      <c r="D43" s="21" t="s">
        <v>55</v>
      </c>
      <c r="E43" s="21" t="s">
        <v>34</v>
      </c>
      <c r="F43" s="23">
        <v>2018</v>
      </c>
    </row>
    <row r="44" spans="1:6" ht="28.5" x14ac:dyDescent="0.2">
      <c r="A44" s="20" t="s">
        <v>41</v>
      </c>
      <c r="B44" s="21" t="s">
        <v>42</v>
      </c>
      <c r="C44" s="21">
        <v>7</v>
      </c>
      <c r="D44" s="21" t="s">
        <v>43</v>
      </c>
      <c r="E44" s="21" t="s">
        <v>34</v>
      </c>
      <c r="F44" s="23">
        <v>2018</v>
      </c>
    </row>
    <row r="45" spans="1:6" ht="42.75" x14ac:dyDescent="0.2">
      <c r="A45" s="20" t="s">
        <v>47</v>
      </c>
      <c r="B45" s="21" t="s">
        <v>48</v>
      </c>
      <c r="C45" s="21">
        <v>9</v>
      </c>
      <c r="D45" s="21" t="s">
        <v>49</v>
      </c>
      <c r="E45" s="21" t="s">
        <v>34</v>
      </c>
      <c r="F45" s="23">
        <v>2019</v>
      </c>
    </row>
    <row r="46" spans="1:6" ht="28.5" x14ac:dyDescent="0.2">
      <c r="A46" s="20" t="s">
        <v>65</v>
      </c>
      <c r="B46" s="21" t="s">
        <v>66</v>
      </c>
      <c r="C46" s="21">
        <v>6</v>
      </c>
      <c r="D46" s="21" t="s">
        <v>39</v>
      </c>
      <c r="E46" s="21" t="s">
        <v>34</v>
      </c>
      <c r="F46" s="23">
        <v>2017</v>
      </c>
    </row>
    <row r="47" spans="1:6" ht="42.75" x14ac:dyDescent="0.2">
      <c r="A47" s="20" t="s">
        <v>63</v>
      </c>
      <c r="B47" s="21" t="s">
        <v>64</v>
      </c>
      <c r="C47" s="21">
        <v>5</v>
      </c>
      <c r="D47" s="21" t="s">
        <v>39</v>
      </c>
      <c r="E47" s="21" t="s">
        <v>34</v>
      </c>
      <c r="F47" s="23">
        <v>2018</v>
      </c>
    </row>
    <row r="48" spans="1:6" ht="57" x14ac:dyDescent="0.2">
      <c r="A48" s="20" t="s">
        <v>37</v>
      </c>
      <c r="B48" s="21" t="s">
        <v>38</v>
      </c>
      <c r="C48" s="21">
        <v>3</v>
      </c>
      <c r="D48" s="21" t="s">
        <v>39</v>
      </c>
      <c r="E48" s="21" t="s">
        <v>34</v>
      </c>
      <c r="F48" s="23">
        <v>2019</v>
      </c>
    </row>
    <row r="49" spans="1:6" ht="57" x14ac:dyDescent="0.2">
      <c r="A49" s="20" t="s">
        <v>40</v>
      </c>
      <c r="B49" s="21" t="s">
        <v>38</v>
      </c>
      <c r="C49" s="21">
        <v>5</v>
      </c>
      <c r="D49" s="21" t="s">
        <v>39</v>
      </c>
      <c r="E49" s="21" t="s">
        <v>34</v>
      </c>
      <c r="F49" s="23">
        <v>2019</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2023-03-06T10:32:30Z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