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<sst xmlns="http://schemas.openxmlformats.org/spreadsheetml/2006/main" count="131" uniqueCount="87">
  <si>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</si>
  <si>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</si>
  <si>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</si>
  <si>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</si>
  <si>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</si>
  <si>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</si>
  <si>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</si>
  <si>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</si>
  <si>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</si>
  <si>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</si>
  <si>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</si>
  <si>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</si>
  <si>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</si>
  <si>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</si>
  <si>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</si>
  <si>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</si>
  <si>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</si>
  <si>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</si>
  <si>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</si>
  <si>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</si>
  <si>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</si>
  <si>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</si>
  <si>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</si>
  <si>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</si>
  <si>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</si>
  <si>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</si>
  <si>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Evaluating the benefits and risks of pharmaceuticals</t>
  </si>
  <si>
    <t>How useful are nutritional supplements, are there alternatives and should independent research into supplements be carried out, rather than research lead by pharmaceutical companies?</t>
  </si>
  <si>
    <t>Nutritional Screening and Malnutrition</t>
  </si>
  <si>
    <t>Generic health relevance</t>
  </si>
  <si>
    <t>N/A</t>
  </si>
  <si>
    <t>What medications are effective and safe to treat IIH headaches?</t>
  </si>
  <si>
    <t>Idiopathic Intracranial Hypertension (IIH)</t>
  </si>
  <si>
    <t>Neurological</t>
  </si>
  <si>
    <t>Cancer and neoplasms</t>
  </si>
  <si>
    <t>What is the most effective and safe oral treatment (drugs taken by mouth) for hyperhidrosis?</t>
  </si>
  <si>
    <t>Hyperhidrosis</t>
  </si>
  <si>
    <t>Skin</t>
  </si>
  <si>
    <t>What are the biological bases of side-effects of cancer treatment and how can a better understanding lead to improved ways to manage side-effects?</t>
  </si>
  <si>
    <t xml:space="preserve">Living With and Beyond Cancer </t>
  </si>
  <si>
    <t>Is a person with psoriasis more likely to develop other health conditions (either as a consequence of psoriasis or due to the effect of treatments for psoriasis)?  If so, which ones?</t>
  </si>
  <si>
    <t>Psoriasis</t>
  </si>
  <si>
    <t>What are the benefits and side effects of drug treatment for people with rare metabolic bone disorders in the short and long term? What is the optimal length of treatment?</t>
  </si>
  <si>
    <t>Rare Musculoskeletal Disease in Adulthood</t>
  </si>
  <si>
    <t>Musculoskeletal</t>
  </si>
  <si>
    <t>Metabolic and Endocrine</t>
  </si>
  <si>
    <t>Are there effective topical treatments other than topical steroids in the treatment of lichen sclerosus?  [This includes what should be done when topical steroids fail.  'Other topical treatments' may include (but are not limited to) topical calcineurin inhibitors such as tacrolimus and pimecrolimus</t>
  </si>
  <si>
    <t>Lichen Sclerosus</t>
  </si>
  <si>
    <t>Could the need for iron chelation be reduced? Could current approaches and monitoring be improved?</t>
  </si>
  <si>
    <t>Rare Inherited Anaemias</t>
  </si>
  <si>
    <t>Blood</t>
  </si>
  <si>
    <t>How is scoliosis affected by hormonal changes in women (puberty, pregnancy and the menopause) and does this have implications for treatment using HRT?</t>
  </si>
  <si>
    <t>Scoliosis</t>
  </si>
  <si>
    <t>Should diet and exercise be used as an alternative to drugs for the management of type 2 diabetes, or alongside them?</t>
  </si>
  <si>
    <t>Diabetes (Type 2)</t>
  </si>
  <si>
    <t>When should oestrogen cream be used with a pessary?</t>
  </si>
  <si>
    <t>Pessary use for Prolapse</t>
  </si>
  <si>
    <t>Renal and Urogenital</t>
  </si>
  <si>
    <t>Do early undifferentiated (broad spectrum) antibiotics in suspected severe sepsis have a greater benefit and cause less harm to patients than delayed focussed antibiotics in the Emergency Department?</t>
  </si>
  <si>
    <t>Emergency Medicine</t>
  </si>
  <si>
    <t>When treating cellulitis, could a higher initial dose and / or longer course of antibiotics result in a quicker recovery and / or fewer relapses?</t>
  </si>
  <si>
    <t>Cellulitis</t>
  </si>
  <si>
    <t>Infection</t>
  </si>
  <si>
    <t>Is the duration, dose and method of administration of antibiotics needed to treat cellulitis related to patient characteristics (e.g. patients with diabetes, who are overweight or have swelling of the limb may require a higher dose/duration)?</t>
  </si>
  <si>
    <t>What type of patients are most likely to benefit from low-dose antibiotics to prevent repeated episodes of cellulitis?</t>
  </si>
  <si>
    <t>How safe are long-term antibiotics for the prevention of recurrent cellulitis?</t>
  </si>
  <si>
    <t>What is the risk of side effects (vaginal bleeding, mood, weight gain, libido) with hormonal contraception (pills, patches, rings, implants, injections and hormonal intrauterine system)?</t>
  </si>
  <si>
    <t>Contraception</t>
  </si>
  <si>
    <t>Reproductive health and childbirth</t>
  </si>
  <si>
    <t>What are the long-term effects of using contraception (pills, patches, rings, injections, implants, intrauterine) on fertility, cancer and miscarriage?</t>
  </si>
  <si>
    <t>What are the risks or benefits to using combined hormonal contraception (pill, patch or ring) continuously to stop or reduce periods?</t>
  </si>
  <si>
    <t>What is the best treatment for non-tuberculous mycobacterium (NTM) in people with Cystic Fibrosis (including when to start and what medication)?</t>
  </si>
  <si>
    <t>Cystic Fibrosis</t>
  </si>
  <si>
    <t>Congenital disorders</t>
  </si>
  <si>
    <t>Which antibiotic combinations and dosing plans should be used for Cystic Fibrosis exacerbations and should antibiotic combinations be rotated?</t>
  </si>
  <si>
    <t>Which are the best medications for treating episodes and for prevention of relapse in bipolar?</t>
  </si>
  <si>
    <t>Bipolar</t>
  </si>
  <si>
    <t>Mental health</t>
  </si>
  <si>
    <t>What is the best combination of immunosuppressive drugs following kidney transplantation? (e.g. azathioprine or mycophenolate, belatacept, generic or proprietary (brand-name) drugs)   </t>
  </si>
  <si>
    <t>Kidney Transplant</t>
  </si>
  <si>
    <t>No order</t>
  </si>
  <si>
    <t>Which interventions improve mental health or reduce mental health problems in autistic people? How should mental health interventions be adapted for the needs of autistic people?</t>
  </si>
  <si>
    <t>Autism</t>
  </si>
  <si>
    <t>Which interventions reduce anxiety in autistic people?</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</si>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</sst>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54" totalsRowShown="0" headerRowDxfId="10" dataDxfId="8" headerRowBorderDxfId="9" tableBorderDxfId="7" totalsRowBorderDxfId="6">
  <autoFilter ref="A29:F54"/>
  <sortState ref="A30:F59">
    <sortCondition ref="B30:B59"/>
    <sortCondition ref="C30:C59"/>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84</v>
      </c>
      <c r="B4" s="1"/>
      <c r="C4" s="1"/>
    </row>
    <row r="5" spans="1:3" ht="15.75" x14ac:dyDescent="0.2">
      <c r="A5" s="3" t="s">
        <v>85</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86</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25</v>
      </c>
      <c r="C15" s="15">
        <f>B15/515</f>
        <v>4.8543689320388349E-2</v>
      </c>
    </row>
    <row r="16" spans="1:3" ht="15" x14ac:dyDescent="0.2">
      <c r="A16" s="14" t="s">
        <v>6</v>
      </c>
      <c r="B16" s="14">
        <v>18</v>
      </c>
      <c r="C16" s="15">
        <f>B16/51</f>
        <v>0.35294117647058826</v>
      </c>
    </row>
    <row r="17" spans="1:6" ht="15" x14ac:dyDescent="0.2">
      <c r="A17" s="14" t="s">
        <v>9</v>
      </c>
      <c r="B17" s="14">
        <v>12</v>
      </c>
      <c r="C17" s="15">
        <f>B17/21</f>
        <v>0.5714285714285714</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81</v>
      </c>
      <c r="B30" s="21" t="s">
        <v>82</v>
      </c>
      <c r="C30" s="21">
        <v>1</v>
      </c>
      <c r="D30" s="21" t="s">
        <v>77</v>
      </c>
      <c r="E30" s="21" t="s">
        <v>30</v>
      </c>
      <c r="F30" s="23">
        <v>2016</v>
      </c>
    </row>
    <row r="31" spans="1:6" x14ac:dyDescent="0.2">
      <c r="A31" s="20" t="s">
        <v>83</v>
      </c>
      <c r="B31" s="21" t="s">
        <v>82</v>
      </c>
      <c r="C31" s="21">
        <v>4</v>
      </c>
      <c r="D31" s="21" t="s">
        <v>77</v>
      </c>
      <c r="E31" s="21" t="s">
        <v>30</v>
      </c>
      <c r="F31" s="23">
        <v>2016</v>
      </c>
    </row>
    <row r="32" spans="1:6" ht="28.5" x14ac:dyDescent="0.2">
      <c r="A32" s="20" t="s">
        <v>75</v>
      </c>
      <c r="B32" s="21" t="s">
        <v>76</v>
      </c>
      <c r="C32" s="21">
        <v>8</v>
      </c>
      <c r="D32" s="21" t="s">
        <v>77</v>
      </c>
      <c r="E32" s="21" t="s">
        <v>30</v>
      </c>
      <c r="F32" s="23">
        <v>2016</v>
      </c>
    </row>
    <row r="33" spans="1:6" ht="42.75" x14ac:dyDescent="0.2">
      <c r="A33" s="20" t="s">
        <v>60</v>
      </c>
      <c r="B33" s="21" t="s">
        <v>61</v>
      </c>
      <c r="C33" s="21">
        <v>3</v>
      </c>
      <c r="D33" s="21" t="s">
        <v>62</v>
      </c>
      <c r="E33" s="21" t="s">
        <v>30</v>
      </c>
      <c r="F33" s="23">
        <v>2017</v>
      </c>
    </row>
    <row r="34" spans="1:6" ht="71.25" x14ac:dyDescent="0.2">
      <c r="A34" s="20" t="s">
        <v>63</v>
      </c>
      <c r="B34" s="21" t="s">
        <v>61</v>
      </c>
      <c r="C34" s="21">
        <v>6</v>
      </c>
      <c r="D34" s="21" t="s">
        <v>62</v>
      </c>
      <c r="E34" s="21" t="s">
        <v>30</v>
      </c>
      <c r="F34" s="23">
        <v>2017</v>
      </c>
    </row>
    <row r="35" spans="1:6" ht="42.75" x14ac:dyDescent="0.2">
      <c r="A35" s="20" t="s">
        <v>64</v>
      </c>
      <c r="B35" s="21" t="s">
        <v>61</v>
      </c>
      <c r="C35" s="21">
        <v>8</v>
      </c>
      <c r="D35" s="21" t="s">
        <v>62</v>
      </c>
      <c r="E35" s="21" t="s">
        <v>30</v>
      </c>
      <c r="F35" s="23">
        <v>2017</v>
      </c>
    </row>
    <row r="36" spans="1:6" ht="28.5" x14ac:dyDescent="0.2">
      <c r="A36" s="20" t="s">
        <v>65</v>
      </c>
      <c r="B36" s="21" t="s">
        <v>61</v>
      </c>
      <c r="C36" s="21">
        <v>10</v>
      </c>
      <c r="D36" s="21" t="s">
        <v>62</v>
      </c>
      <c r="E36" s="21" t="s">
        <v>30</v>
      </c>
      <c r="F36" s="23">
        <v>2017</v>
      </c>
    </row>
    <row r="37" spans="1:6" ht="57" x14ac:dyDescent="0.2">
      <c r="A37" s="20" t="s">
        <v>66</v>
      </c>
      <c r="B37" s="21" t="s">
        <v>67</v>
      </c>
      <c r="C37" s="21">
        <v>2</v>
      </c>
      <c r="D37" s="21" t="s">
        <v>68</v>
      </c>
      <c r="E37" s="21" t="s">
        <v>30</v>
      </c>
      <c r="F37" s="23">
        <v>2017</v>
      </c>
    </row>
    <row r="38" spans="1:6" ht="42.75" x14ac:dyDescent="0.2">
      <c r="A38" s="20" t="s">
        <v>69</v>
      </c>
      <c r="B38" s="21" t="s">
        <v>67</v>
      </c>
      <c r="C38" s="21">
        <v>3</v>
      </c>
      <c r="D38" s="21" t="s">
        <v>68</v>
      </c>
      <c r="E38" s="21" t="s">
        <v>30</v>
      </c>
      <c r="F38" s="23">
        <v>2017</v>
      </c>
    </row>
    <row r="39" spans="1:6" ht="42.75" x14ac:dyDescent="0.2">
      <c r="A39" s="20" t="s">
        <v>70</v>
      </c>
      <c r="B39" s="21" t="s">
        <v>67</v>
      </c>
      <c r="C39" s="21">
        <v>7</v>
      </c>
      <c r="D39" s="21" t="s">
        <v>68</v>
      </c>
      <c r="E39" s="21" t="s">
        <v>30</v>
      </c>
      <c r="F39" s="23">
        <v>2017</v>
      </c>
    </row>
    <row r="40" spans="1:6" ht="42.75" x14ac:dyDescent="0.2">
      <c r="A40" s="20" t="s">
        <v>71</v>
      </c>
      <c r="B40" s="21" t="s">
        <v>72</v>
      </c>
      <c r="C40" s="21">
        <v>3</v>
      </c>
      <c r="D40" s="21" t="s">
        <v>73</v>
      </c>
      <c r="E40" s="21" t="s">
        <v>30</v>
      </c>
      <c r="F40" s="23">
        <v>2017</v>
      </c>
    </row>
    <row r="41" spans="1:6" ht="42.75" x14ac:dyDescent="0.2">
      <c r="A41" s="20" t="s">
        <v>74</v>
      </c>
      <c r="B41" s="21" t="s">
        <v>72</v>
      </c>
      <c r="C41" s="21">
        <v>8</v>
      </c>
      <c r="D41" s="21" t="s">
        <v>73</v>
      </c>
      <c r="E41" s="21" t="s">
        <v>30</v>
      </c>
      <c r="F41" s="23">
        <v>2017</v>
      </c>
    </row>
    <row r="42" spans="1:6" ht="42.75" x14ac:dyDescent="0.2">
      <c r="A42" s="20" t="s">
        <v>53</v>
      </c>
      <c r="B42" s="21" t="s">
        <v>54</v>
      </c>
      <c r="C42" s="21">
        <v>7</v>
      </c>
      <c r="D42" s="21" t="s">
        <v>45</v>
      </c>
      <c r="E42" s="21" t="s">
        <v>30</v>
      </c>
      <c r="F42" s="23">
        <v>2017</v>
      </c>
    </row>
    <row r="43" spans="1:6" ht="57" x14ac:dyDescent="0.2">
      <c r="A43" s="20" t="s">
        <v>58</v>
      </c>
      <c r="B43" s="21" t="s">
        <v>59</v>
      </c>
      <c r="C43" s="21">
        <v>8</v>
      </c>
      <c r="D43" s="21" t="s">
        <v>29</v>
      </c>
      <c r="E43" s="21" t="s">
        <v>30</v>
      </c>
      <c r="F43" s="23">
        <v>2017</v>
      </c>
    </row>
    <row r="44" spans="1:6" ht="28.5" x14ac:dyDescent="0.2">
      <c r="A44" s="20" t="s">
        <v>35</v>
      </c>
      <c r="B44" s="21" t="s">
        <v>36</v>
      </c>
      <c r="C44" s="21">
        <v>2</v>
      </c>
      <c r="D44" s="21" t="s">
        <v>37</v>
      </c>
      <c r="E44" s="21" t="s">
        <v>30</v>
      </c>
      <c r="F44" s="23">
        <v>2019</v>
      </c>
    </row>
    <row r="45" spans="1:6" ht="28.5" x14ac:dyDescent="0.2">
      <c r="A45" s="20" t="s">
        <v>31</v>
      </c>
      <c r="B45" s="21" t="s">
        <v>32</v>
      </c>
      <c r="C45" s="21">
        <v>8</v>
      </c>
      <c r="D45" s="21" t="s">
        <v>33</v>
      </c>
      <c r="E45" s="21" t="s">
        <v>30</v>
      </c>
      <c r="F45" s="23">
        <v>2018</v>
      </c>
    </row>
    <row r="46" spans="1:6" ht="57" x14ac:dyDescent="0.2">
      <c r="A46" s="20" t="s">
        <v>78</v>
      </c>
      <c r="B46" s="21" t="s">
        <v>79</v>
      </c>
      <c r="C46" s="21" t="s">
        <v>80</v>
      </c>
      <c r="D46" s="21" t="s">
        <v>57</v>
      </c>
      <c r="E46" s="21" t="s">
        <v>30</v>
      </c>
      <c r="F46" s="23">
        <v>2016</v>
      </c>
    </row>
    <row r="47" spans="1:6" ht="85.5" x14ac:dyDescent="0.2">
      <c r="A47" s="20" t="s">
        <v>46</v>
      </c>
      <c r="B47" s="21" t="s">
        <v>47</v>
      </c>
      <c r="C47" s="21">
        <v>4</v>
      </c>
      <c r="D47" s="21" t="s">
        <v>37</v>
      </c>
      <c r="E47" s="21" t="s">
        <v>30</v>
      </c>
      <c r="F47" s="23">
        <v>2018</v>
      </c>
    </row>
    <row r="48" spans="1:6" ht="42.75" x14ac:dyDescent="0.2">
      <c r="A48" s="20" t="s">
        <v>38</v>
      </c>
      <c r="B48" s="21" t="s">
        <v>39</v>
      </c>
      <c r="C48" s="21">
        <v>7</v>
      </c>
      <c r="D48" s="21" t="s">
        <v>34</v>
      </c>
      <c r="E48" s="21" t="s">
        <v>30</v>
      </c>
      <c r="F48" s="23">
        <v>2018</v>
      </c>
    </row>
    <row r="49" spans="1:6" ht="57" x14ac:dyDescent="0.2">
      <c r="A49" s="16" t="s">
        <v>27</v>
      </c>
      <c r="B49" s="17" t="s">
        <v>28</v>
      </c>
      <c r="C49" s="17">
        <v>5</v>
      </c>
      <c r="D49" s="17" t="s">
        <v>29</v>
      </c>
      <c r="E49" s="17" t="s">
        <v>30</v>
      </c>
      <c r="F49" s="22">
        <v>2019</v>
      </c>
    </row>
    <row r="50" spans="1:6" ht="28.5" x14ac:dyDescent="0.2">
      <c r="A50" s="20" t="s">
        <v>55</v>
      </c>
      <c r="B50" s="21" t="s">
        <v>56</v>
      </c>
      <c r="C50" s="21">
        <v>9</v>
      </c>
      <c r="D50" s="21" t="s">
        <v>57</v>
      </c>
      <c r="E50" s="21" t="s">
        <v>30</v>
      </c>
      <c r="F50" s="23">
        <v>2017</v>
      </c>
    </row>
    <row r="51" spans="1:6" ht="57" x14ac:dyDescent="0.2">
      <c r="A51" s="20" t="s">
        <v>40</v>
      </c>
      <c r="B51" s="21" t="s">
        <v>41</v>
      </c>
      <c r="C51" s="21">
        <v>9</v>
      </c>
      <c r="D51" s="21" t="s">
        <v>37</v>
      </c>
      <c r="E51" s="21" t="s">
        <v>30</v>
      </c>
      <c r="F51" s="23">
        <v>2018</v>
      </c>
    </row>
    <row r="52" spans="1:6" ht="28.5" x14ac:dyDescent="0.2">
      <c r="A52" s="20" t="s">
        <v>48</v>
      </c>
      <c r="B52" s="21" t="s">
        <v>49</v>
      </c>
      <c r="C52" s="21">
        <v>4</v>
      </c>
      <c r="D52" s="21" t="s">
        <v>50</v>
      </c>
      <c r="E52" s="21" t="s">
        <v>30</v>
      </c>
      <c r="F52" s="23">
        <v>2018</v>
      </c>
    </row>
    <row r="53" spans="1:6" ht="57" x14ac:dyDescent="0.2">
      <c r="A53" s="20" t="s">
        <v>42</v>
      </c>
      <c r="B53" s="21" t="s">
        <v>43</v>
      </c>
      <c r="C53" s="21">
        <v>7</v>
      </c>
      <c r="D53" s="21" t="s">
        <v>44</v>
      </c>
      <c r="E53" s="21" t="s">
        <v>45</v>
      </c>
      <c r="F53" s="23">
        <v>2018</v>
      </c>
    </row>
    <row r="54" spans="1:6" ht="42.75" x14ac:dyDescent="0.2">
      <c r="A54" s="20" t="s">
        <v>51</v>
      </c>
      <c r="B54" s="21" t="s">
        <v>52</v>
      </c>
      <c r="C54" s="21">
        <v>12</v>
      </c>
      <c r="D54" s="21" t="s">
        <v>44</v>
      </c>
      <c r="E54" s="21" t="s">
        <v>30</v>
      </c>
      <c r="F54"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2023-03-06T11:31:52Z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