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<sst xmlns="http://schemas.openxmlformats.org/spreadsheetml/2006/main" count="114" uniqueCount="77">
  <si>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</si>
  <si>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</si>
  <si>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</si>
  <si>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</si>
  <si>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</si>
  <si>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</si>
  <si>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</si>
  <si>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</si>
  <si>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</si>
  <si>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</si>
  <si>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</si>
  <si>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</si>
  <si>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</si>
  <si>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</si>
  <si>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</si>
  <si>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</si>
  <si>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</si>
  <si>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</si>
  <si>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</si>
  <si>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</si>
  <si>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</si>
  <si>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</si>
  <si>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</si>
  <si>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</si>
  <si>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</si>
  <si>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</si>
  <si>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Evaluating the benefits and risks of psychological and behavioural interventions</t>
  </si>
  <si>
    <t xml:space="preserve">What are the psychological impacts of mitochondrial disease? What are the best ways to provide psychological support for people with mitochondrial disease and their families? </t>
  </si>
  <si>
    <t>Mitochondrial Disease</t>
  </si>
  <si>
    <t>Metabolic and Endocrine</t>
  </si>
  <si>
    <t>N/A</t>
  </si>
  <si>
    <t>What is the best way of treating people over 50 who are at risk of developing psychological issues following an upper limb fracture?</t>
  </si>
  <si>
    <t>Broken Bones of the Upper Limb in People over 50 (Fractures of the Shoulder, Arm or Wrist)</t>
  </si>
  <si>
    <t>Injuries and Accidents</t>
  </si>
  <si>
    <t>Does prehabilitation (a programme of nutritional, exercise and psychological interventions before surgery) benefit heart surgery patients?</t>
  </si>
  <si>
    <t>Heart Surgery</t>
  </si>
  <si>
    <t>Cardiovascular</t>
  </si>
  <si>
    <t>What are the benefits of psychological and psychosocial strategies for support of individuals or families affected by bleeding disorders?</t>
  </si>
  <si>
    <t>Bleeding Disorders</t>
  </si>
  <si>
    <t>Blood</t>
  </si>
  <si>
    <t>Which psychological therapy (e.g. counselling, Cognitive Behavioural Therapy, mindfulness) is the most effective for hyperacusis?</t>
  </si>
  <si>
    <t>Hyperacusis</t>
  </si>
  <si>
    <t>Ear</t>
  </si>
  <si>
    <t>What are the short-term and long-term psychological impacts of cancer and its treatment and what are the most effective ways of supporting the psychological wellbeing of all people living with and beyond cancer, their carers and families?</t>
  </si>
  <si>
    <t xml:space="preserve">Living With and Beyond Cancer </t>
  </si>
  <si>
    <t>Cancer and neoplasms</t>
  </si>
  <si>
    <t>What are the most effective self-help and self-management resources, approaches or techniques available for children and young people with mental health issues?</t>
  </si>
  <si>
    <t>Mental Health in Children and Young People</t>
  </si>
  <si>
    <t>Mental health</t>
  </si>
  <si>
    <t>How well do psychological and educational interventions work for adults and children with psoriasis?</t>
  </si>
  <si>
    <t>Psoriasis</t>
  </si>
  <si>
    <t>Skin</t>
  </si>
  <si>
    <t>At what point in the care pathway (e.g. crisis intervention, prevention, engagement, treatment, maintenance, and recovery) are digital interventions most safe and effective?</t>
  </si>
  <si>
    <t>Digital Technology for Mental Health</t>
  </si>
  <si>
    <t>How should apps for mental health be evaluated and endorsed?</t>
  </si>
  <si>
    <t>Are therapies (e.g. CBT) delivered via digital technology as effective as those delivered face-to-face?</t>
  </si>
  <si>
    <t>Can the common elements of therapy (e.g. empathy, gestures, non-verbal cues) that come from person-to-person interactions be maintained with digital technology interventions?</t>
  </si>
  <si>
    <t>What are the most effective, cost effective and acceptable ways to reduce social isolation in older people with multiple conditions?</t>
  </si>
  <si>
    <t>Multiple Conditions in Later Life</t>
  </si>
  <si>
    <t>Generic health relevance</t>
  </si>
  <si>
    <t>What are the most effective, cost effective and acceptable interventions to improve the psychological wellbeing of older people with multiple conditions?</t>
  </si>
  <si>
    <t>How can psychological or social support be best used to help people with or at risk of type 2 diabetes, and how should this be delivered to account for individual needs?</t>
  </si>
  <si>
    <t>Diabetes (Type 2)</t>
  </si>
  <si>
    <t>What types of emotional support are effective in preventing or treating women or their partners after a miscarriage?</t>
  </si>
  <si>
    <t>Miscarriage</t>
  </si>
  <si>
    <t>Reproductive health and childbirth</t>
  </si>
  <si>
    <t>Which interventions (decision support aids, ease of access, motivational interviewing) increase uptake and continuation of effective contraception including long-acting methods (implants, injections and intrauterine contraceptives)?</t>
  </si>
  <si>
    <t>Contraception</t>
  </si>
  <si>
    <t>How effective are talking therapies such as counselling, dynamic psychotherapy and CBT?</t>
  </si>
  <si>
    <t>Bipolar</t>
  </si>
  <si>
    <t>Which interventions improve mental health or reduce mental health problems in autistic people? How should mental health interventions be adapted for the needs of autistic people?</t>
  </si>
  <si>
    <t>Autism</t>
  </si>
  <si>
    <t>Which interventions are effective in the development of communication/language skills in autism?</t>
  </si>
  <si>
    <t>Which interventions reduce anxiety in autistic people?</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</si>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</sst>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11"/>
      <color theme="1"/>
      <name val="Arial"/>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xf numFmtId="0" fontId="2" fillId="3" borderId="1" xfId="0" applyNumberFormat="1" applyFont="1" applyFill="1" applyBorder="1" applyAlignment="1">
      <alignment horizontal="left" vertical="top" wrapText="1"/>
    </xf>
    <xf numFmtId="0" fontId="1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50" totalsRowShown="0" headerRowDxfId="10" dataDxfId="8" headerRowBorderDxfId="9" tableBorderDxfId="7" totalsRowBorderDxfId="6">
  <autoFilter ref="A29:F50"/>
  <sortState ref="A30:F50">
    <sortCondition ref="B30:B50"/>
    <sortCondition ref="C30:C50"/>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0"/>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74</v>
      </c>
      <c r="B4" s="1"/>
      <c r="C4" s="1"/>
    </row>
    <row r="5" spans="1:3" ht="15.75" x14ac:dyDescent="0.2">
      <c r="A5" s="3" t="s">
        <v>75</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76</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21</v>
      </c>
      <c r="C15" s="15">
        <f>B15/515</f>
        <v>4.0776699029126215E-2</v>
      </c>
    </row>
    <row r="16" spans="1:3" ht="15" x14ac:dyDescent="0.2">
      <c r="A16" s="14" t="s">
        <v>6</v>
      </c>
      <c r="B16" s="14">
        <v>15</v>
      </c>
      <c r="C16" s="15">
        <f>B16/51</f>
        <v>0.29411764705882354</v>
      </c>
    </row>
    <row r="17" spans="1:6" ht="15" x14ac:dyDescent="0.2">
      <c r="A17" s="14" t="s">
        <v>9</v>
      </c>
      <c r="B17" s="14">
        <v>10</v>
      </c>
      <c r="C17" s="15">
        <f>B17/21</f>
        <v>0.47619047619047616</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57" x14ac:dyDescent="0.2">
      <c r="A30" s="20" t="s">
        <v>70</v>
      </c>
      <c r="B30" s="21" t="s">
        <v>71</v>
      </c>
      <c r="C30" s="21">
        <v>1</v>
      </c>
      <c r="D30" s="21" t="s">
        <v>48</v>
      </c>
      <c r="E30" s="21" t="s">
        <v>30</v>
      </c>
      <c r="F30" s="23">
        <v>2016</v>
      </c>
    </row>
    <row r="31" spans="1:6" ht="28.5" x14ac:dyDescent="0.2">
      <c r="A31" s="20" t="s">
        <v>72</v>
      </c>
      <c r="B31" s="21" t="s">
        <v>71</v>
      </c>
      <c r="C31" s="21">
        <v>2</v>
      </c>
      <c r="D31" s="21" t="s">
        <v>48</v>
      </c>
      <c r="E31" s="21" t="s">
        <v>30</v>
      </c>
      <c r="F31" s="23">
        <v>2016</v>
      </c>
    </row>
    <row r="32" spans="1:6" x14ac:dyDescent="0.2">
      <c r="A32" s="20" t="s">
        <v>73</v>
      </c>
      <c r="B32" s="21" t="s">
        <v>71</v>
      </c>
      <c r="C32" s="21">
        <v>4</v>
      </c>
      <c r="D32" s="21" t="s">
        <v>48</v>
      </c>
      <c r="E32" s="21" t="s">
        <v>30</v>
      </c>
      <c r="F32" s="23">
        <v>2016</v>
      </c>
    </row>
    <row r="33" spans="1:6" ht="28.5" x14ac:dyDescent="0.2">
      <c r="A33" s="20" t="s">
        <v>68</v>
      </c>
      <c r="B33" s="21" t="s">
        <v>69</v>
      </c>
      <c r="C33" s="21">
        <v>9</v>
      </c>
      <c r="D33" s="21" t="s">
        <v>48</v>
      </c>
      <c r="E33" s="21" t="s">
        <v>30</v>
      </c>
      <c r="F33" s="23">
        <v>2016</v>
      </c>
    </row>
    <row r="34" spans="1:6" ht="42.75" x14ac:dyDescent="0.2">
      <c r="A34" s="20" t="s">
        <v>37</v>
      </c>
      <c r="B34" s="21" t="s">
        <v>38</v>
      </c>
      <c r="C34" s="21">
        <v>7</v>
      </c>
      <c r="D34" s="21" t="s">
        <v>39</v>
      </c>
      <c r="E34" s="21" t="s">
        <v>30</v>
      </c>
      <c r="F34" s="23">
        <v>2018</v>
      </c>
    </row>
    <row r="35" spans="1:6" ht="71.25" x14ac:dyDescent="0.2">
      <c r="A35" s="20" t="s">
        <v>31</v>
      </c>
      <c r="B35" s="21" t="s">
        <v>32</v>
      </c>
      <c r="C35" s="21">
        <v>9</v>
      </c>
      <c r="D35" s="21" t="s">
        <v>33</v>
      </c>
      <c r="E35" s="21" t="s">
        <v>30</v>
      </c>
      <c r="F35" s="23">
        <v>2019</v>
      </c>
    </row>
    <row r="36" spans="1:6" ht="71.25" x14ac:dyDescent="0.2">
      <c r="A36" s="20" t="s">
        <v>66</v>
      </c>
      <c r="B36" s="21" t="s">
        <v>67</v>
      </c>
      <c r="C36" s="21">
        <v>1</v>
      </c>
      <c r="D36" s="21" t="s">
        <v>65</v>
      </c>
      <c r="E36" s="21" t="s">
        <v>30</v>
      </c>
      <c r="F36" s="23">
        <v>2017</v>
      </c>
    </row>
    <row r="37" spans="1:6" ht="42.75" x14ac:dyDescent="0.2">
      <c r="A37" s="20" t="s">
        <v>61</v>
      </c>
      <c r="B37" s="21" t="s">
        <v>62</v>
      </c>
      <c r="C37" s="21">
        <v>9</v>
      </c>
      <c r="D37" s="21" t="s">
        <v>29</v>
      </c>
      <c r="E37" s="21" t="s">
        <v>30</v>
      </c>
      <c r="F37" s="23">
        <v>2017</v>
      </c>
    </row>
    <row r="38" spans="1:6" ht="57" x14ac:dyDescent="0.2">
      <c r="A38" s="20" t="s">
        <v>52</v>
      </c>
      <c r="B38" s="21" t="s">
        <v>53</v>
      </c>
      <c r="C38" s="21">
        <v>4</v>
      </c>
      <c r="D38" s="21" t="s">
        <v>48</v>
      </c>
      <c r="E38" s="21" t="s">
        <v>30</v>
      </c>
      <c r="F38" s="23">
        <v>2018</v>
      </c>
    </row>
    <row r="39" spans="1:6" ht="28.5" x14ac:dyDescent="0.2">
      <c r="A39" s="20" t="s">
        <v>54</v>
      </c>
      <c r="B39" s="21" t="s">
        <v>53</v>
      </c>
      <c r="C39" s="21">
        <v>5</v>
      </c>
      <c r="D39" s="21" t="s">
        <v>48</v>
      </c>
      <c r="E39" s="21" t="s">
        <v>30</v>
      </c>
      <c r="F39" s="23">
        <v>2018</v>
      </c>
    </row>
    <row r="40" spans="1:6" ht="28.5" x14ac:dyDescent="0.2">
      <c r="A40" s="20" t="s">
        <v>55</v>
      </c>
      <c r="B40" s="21" t="s">
        <v>53</v>
      </c>
      <c r="C40" s="21">
        <v>7</v>
      </c>
      <c r="D40" s="21" t="s">
        <v>48</v>
      </c>
      <c r="E40" s="21" t="s">
        <v>30</v>
      </c>
      <c r="F40" s="23">
        <v>2018</v>
      </c>
    </row>
    <row r="41" spans="1:6" ht="57" x14ac:dyDescent="0.2">
      <c r="A41" s="20" t="s">
        <v>56</v>
      </c>
      <c r="B41" s="21" t="s">
        <v>53</v>
      </c>
      <c r="C41" s="21">
        <v>8</v>
      </c>
      <c r="D41" s="21" t="s">
        <v>48</v>
      </c>
      <c r="E41" s="21" t="s">
        <v>30</v>
      </c>
      <c r="F41" s="23">
        <v>2018</v>
      </c>
    </row>
    <row r="42" spans="1:6" ht="42.75" x14ac:dyDescent="0.2">
      <c r="A42" s="20" t="s">
        <v>34</v>
      </c>
      <c r="B42" s="21" t="s">
        <v>35</v>
      </c>
      <c r="C42" s="21">
        <v>4</v>
      </c>
      <c r="D42" s="21" t="s">
        <v>36</v>
      </c>
      <c r="E42" s="21" t="s">
        <v>30</v>
      </c>
      <c r="F42" s="23">
        <v>2019</v>
      </c>
    </row>
    <row r="43" spans="1:6" ht="42.75" x14ac:dyDescent="0.2">
      <c r="A43" s="20" t="s">
        <v>40</v>
      </c>
      <c r="B43" s="21" t="s">
        <v>41</v>
      </c>
      <c r="C43" s="21">
        <v>7</v>
      </c>
      <c r="D43" s="21" t="s">
        <v>42</v>
      </c>
      <c r="E43" s="21" t="s">
        <v>30</v>
      </c>
      <c r="F43" s="23">
        <v>2018</v>
      </c>
    </row>
    <row r="44" spans="1:6" ht="71.25" x14ac:dyDescent="0.2">
      <c r="A44" s="20" t="s">
        <v>43</v>
      </c>
      <c r="B44" s="21" t="s">
        <v>44</v>
      </c>
      <c r="C44" s="21">
        <v>5</v>
      </c>
      <c r="D44" s="21" t="s">
        <v>45</v>
      </c>
      <c r="E44" s="21" t="s">
        <v>30</v>
      </c>
      <c r="F44" s="23">
        <v>2018</v>
      </c>
    </row>
    <row r="45" spans="1:6" ht="57" x14ac:dyDescent="0.2">
      <c r="A45" s="20" t="s">
        <v>46</v>
      </c>
      <c r="B45" s="21" t="s">
        <v>47</v>
      </c>
      <c r="C45" s="21">
        <v>9</v>
      </c>
      <c r="D45" s="21" t="s">
        <v>48</v>
      </c>
      <c r="E45" s="21" t="s">
        <v>30</v>
      </c>
      <c r="F45" s="23">
        <v>2018</v>
      </c>
    </row>
    <row r="46" spans="1:6" ht="42.75" x14ac:dyDescent="0.2">
      <c r="A46" s="20" t="s">
        <v>63</v>
      </c>
      <c r="B46" s="21" t="s">
        <v>64</v>
      </c>
      <c r="C46" s="21">
        <v>5</v>
      </c>
      <c r="D46" s="21" t="s">
        <v>65</v>
      </c>
      <c r="E46" s="21" t="s">
        <v>30</v>
      </c>
      <c r="F46" s="23">
        <v>2017</v>
      </c>
    </row>
    <row r="47" spans="1:6" ht="57" x14ac:dyDescent="0.2">
      <c r="A47" s="16" t="s">
        <v>27</v>
      </c>
      <c r="B47" s="17" t="s">
        <v>28</v>
      </c>
      <c r="C47" s="17">
        <v>6</v>
      </c>
      <c r="D47" s="17" t="s">
        <v>29</v>
      </c>
      <c r="E47" s="17" t="s">
        <v>30</v>
      </c>
      <c r="F47" s="22">
        <v>2020</v>
      </c>
    </row>
    <row r="48" spans="1:6" ht="42.75" x14ac:dyDescent="0.2">
      <c r="A48" s="20" t="s">
        <v>57</v>
      </c>
      <c r="B48" s="21" t="s">
        <v>58</v>
      </c>
      <c r="C48" s="21">
        <v>2</v>
      </c>
      <c r="D48" s="21" t="s">
        <v>59</v>
      </c>
      <c r="E48" s="21" t="s">
        <v>30</v>
      </c>
      <c r="F48" s="23">
        <v>2018</v>
      </c>
    </row>
    <row r="49" spans="1:6" ht="42.75" x14ac:dyDescent="0.2">
      <c r="A49" s="20" t="s">
        <v>60</v>
      </c>
      <c r="B49" s="21" t="s">
        <v>58</v>
      </c>
      <c r="C49" s="21">
        <v>8</v>
      </c>
      <c r="D49" s="21" t="s">
        <v>59</v>
      </c>
      <c r="E49" s="21" t="s">
        <v>30</v>
      </c>
      <c r="F49" s="23">
        <v>2018</v>
      </c>
    </row>
    <row r="50" spans="1:6" ht="28.5" x14ac:dyDescent="0.2">
      <c r="A50" s="20" t="s">
        <v>49</v>
      </c>
      <c r="B50" s="21" t="s">
        <v>50</v>
      </c>
      <c r="C50" s="21">
        <v>5</v>
      </c>
      <c r="D50" s="21" t="s">
        <v>51</v>
      </c>
      <c r="E50" s="21" t="s">
        <v>30</v>
      </c>
      <c r="F50" s="23">
        <v>2018</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2023-03-06T11:33:10Z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