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<sst xmlns="http://schemas.openxmlformats.org/spreadsheetml/2006/main" count="107" uniqueCount="80">
  <si>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</si>
  <si>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</si>
  <si>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</si>
  <si>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</si>
  <si>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</si>
  <si>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</si>
  <si>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</si>
  <si>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</si>
  <si>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</si>
  <si>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</si>
  <si>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</si>
  <si>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</si>
  <si>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</si>
  <si>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</si>
  <si>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</si>
  <si>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</si>
  <si>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</si>
  <si>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</si>
  <si>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</si>
  <si>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</si>
  <si>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</si>
  <si>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</si>
  <si>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</si>
  <si>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</si>
  <si>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</si>
  <si>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</si>
  <si>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 xml:space="preserve">What are the best ways to reduce the risk of stroke-like episodes in people with mitochondrial disease? </t>
  </si>
  <si>
    <t>Mitochondrial Disease</t>
  </si>
  <si>
    <t>Metabolic and Endocrine</t>
  </si>
  <si>
    <t>N/A</t>
  </si>
  <si>
    <t>How can we predict and prevent shorter term complications of pregnancy hypertension (including stillbirth, fetal growth restriction, neonatal death, progression to pre-eclampsia)?</t>
  </si>
  <si>
    <t>Blood Pressure in Pregnancy</t>
  </si>
  <si>
    <t>Reproductive health and childbirth</t>
  </si>
  <si>
    <t>How do health professionals prevent/reduce the risk of foot ulceration occurring or getting worse, in patients with diabetes?</t>
  </si>
  <si>
    <t>Foot Health</t>
  </si>
  <si>
    <t>Musculoskeletal</t>
  </si>
  <si>
    <t>Generic Health Relevance</t>
  </si>
  <si>
    <t>What are the most effective ways of preventing and treating post-operative atrial fibrillation?</t>
  </si>
  <si>
    <t>Heart Surgery</t>
  </si>
  <si>
    <t>Cardiovascular</t>
  </si>
  <si>
    <t>Can surveillance and non-surgical treatment (e.g. physiotherapy, botulinum toxin injections, functional electrical stimulation, orthotics, casting) prevent the development of deformity requiring surgery in children with Cerebral Palsy?</t>
  </si>
  <si>
    <t>Paediatric Lower Limb Surgery</t>
  </si>
  <si>
    <t>What is the best way to prevent or treat bleeds in people with bleeding disorders who have developed an inhibitor?</t>
  </si>
  <si>
    <t>Bleeding Disorders</t>
  </si>
  <si>
    <t>Blood</t>
  </si>
  <si>
    <t>What can be done to prevent rare metabolic bone disorders in the first place, or to stop them from getting worse?</t>
  </si>
  <si>
    <t>Rare Musculoskeletal Disease in Adulthood</t>
  </si>
  <si>
    <t>What is the best way to prevent surgical site infection in adults undergoing surgery for fragility fractures of the lower limb?</t>
  </si>
  <si>
    <t>Broken Bones in older people</t>
  </si>
  <si>
    <t>Injuries and accidents</t>
  </si>
  <si>
    <t>What is the best way to prevent and manage anatomical changes caused by lichen sclerosus?  [Anatomical changes includes fusion, altered shape of the genitals and scarring.]</t>
  </si>
  <si>
    <t>Lichen Sclerosus</t>
  </si>
  <si>
    <t>Skin</t>
  </si>
  <si>
    <t>What is the risk of developing cancer in patients with lichen sclerosus?  [This includes being able to identify those at greatest risk and whether certain treatments increase or lower/reduce the risk of cancer.]</t>
  </si>
  <si>
    <t>What is the best means of follow up management of people with coeliac disease and/or other gluten related autoimmune conditions, including help with sticking to the gluten free diet and prevention of long term health complications?</t>
  </si>
  <si>
    <t>Coeliac Disease</t>
  </si>
  <si>
    <t>Oral and Gastrointestinal</t>
  </si>
  <si>
    <t>Inflammatory and immune system</t>
  </si>
  <si>
    <t>To stop health problems occurring or worsening, what physiotherapy treatments, advice or approaches are safe and effective? Where more than one treatment/approach works, which work best and in what dose?</t>
  </si>
  <si>
    <t>Physiotherapy</t>
  </si>
  <si>
    <t>Generic health relevance</t>
  </si>
  <si>
    <t>What are the best strategies for reducing or preventing the curve from getting worse, combining treatment and self-management approaches to avoid the need for surgery?</t>
  </si>
  <si>
    <t>Scoliosis</t>
  </si>
  <si>
    <t>Why does type 2 diabetes get progressively worse over time, what is the most effective way to slow or prevent progression, and how can this be best measured?</t>
  </si>
  <si>
    <t>Diabetes (Type 2)</t>
  </si>
  <si>
    <t>What causes nerve damage in people with type 2 diabetes, who does it affect most, how can we increase awareness of it, and how can it be best prevented and treated?</t>
  </si>
  <si>
    <t>What can Primary Care do to identify and support people who may be at risk of suicide?</t>
  </si>
  <si>
    <t>Patient Safety in Primary Care</t>
  </si>
  <si>
    <t>How can we prevent sensitisation in patients with a failing transplant, to improve their chances of another successful transplant (e.g. removal of the transplant, withdrawal of immunosuppressive medicines or continuation of these medicines?)   </t>
  </si>
  <si>
    <t>Kidney Transplant</t>
  </si>
  <si>
    <t>No order</t>
  </si>
  <si>
    <t>Renal and Urogenital</t>
  </si>
  <si>
    <t>Is it possible to influence the progression of OA by modifying identifiable risk factors?</t>
  </si>
  <si>
    <t>Early Hip and Knee Osteoarthritis: non-surgical priorities</t>
  </si>
  <si>
    <t>How are eligibility criteria applied to people with different types of needs and are the thresholds appropriate? What impact does this have on the care and support offered and / or early prevention?</t>
  </si>
  <si>
    <t>Adult Social Work</t>
  </si>
  <si>
    <t>Theme: Preventing deterioration and complications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</si>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</sst>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2">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8" totalsRowShown="0" headerRowDxfId="10" dataDxfId="8" headerRowBorderDxfId="9" tableBorderDxfId="7" totalsRowBorderDxfId="6">
  <autoFilter ref="A29:F48"/>
  <sortState ref="A30:F48">
    <sortCondition ref="B30:B48"/>
    <sortCondition ref="C30:C48"/>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76</v>
      </c>
      <c r="B1" s="19"/>
      <c r="C1" s="1"/>
    </row>
    <row r="2" spans="1:3" ht="15.75" x14ac:dyDescent="0.2">
      <c r="A2" s="1"/>
      <c r="B2" s="1"/>
      <c r="C2" s="1"/>
    </row>
    <row r="3" spans="1:3" ht="15.75" x14ac:dyDescent="0.2">
      <c r="A3" s="1" t="s">
        <v>7</v>
      </c>
      <c r="B3" s="1"/>
      <c r="C3" s="1"/>
    </row>
    <row r="4" spans="1:3" ht="15.75" x14ac:dyDescent="0.2">
      <c r="A4" s="3" t="s">
        <v>77</v>
      </c>
      <c r="B4" s="1"/>
      <c r="C4" s="1"/>
    </row>
    <row r="5" spans="1:3" ht="15.75" x14ac:dyDescent="0.2">
      <c r="A5" s="3" t="s">
        <v>78</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79</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19</v>
      </c>
      <c r="C15" s="15">
        <f>B15/515</f>
        <v>3.6893203883495145E-2</v>
      </c>
    </row>
    <row r="16" spans="1:3" ht="15" x14ac:dyDescent="0.2">
      <c r="A16" s="14" t="s">
        <v>6</v>
      </c>
      <c r="B16" s="14">
        <v>17</v>
      </c>
      <c r="C16" s="15">
        <f>B16/51</f>
        <v>0.33333333333333331</v>
      </c>
    </row>
    <row r="17" spans="1:6" ht="15" x14ac:dyDescent="0.2">
      <c r="A17" s="14" t="s">
        <v>9</v>
      </c>
      <c r="B17" s="14">
        <v>11</v>
      </c>
      <c r="C17" s="15">
        <f>B17/21</f>
        <v>0.52380952380952384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74</v>
      </c>
      <c r="B30" s="21" t="s">
        <v>75</v>
      </c>
      <c r="C30" s="21">
        <v>6</v>
      </c>
      <c r="D30" s="21" t="s">
        <v>60</v>
      </c>
      <c r="E30" s="21" t="s">
        <v>29</v>
      </c>
      <c r="F30" s="21">
        <v>2018</v>
      </c>
    </row>
    <row r="31" spans="1:6" ht="42.75" x14ac:dyDescent="0.2">
      <c r="A31" s="20" t="s">
        <v>42</v>
      </c>
      <c r="B31" s="21" t="s">
        <v>43</v>
      </c>
      <c r="C31" s="21">
        <v>9</v>
      </c>
      <c r="D31" s="21" t="s">
        <v>44</v>
      </c>
      <c r="E31" s="21" t="s">
        <v>29</v>
      </c>
      <c r="F31" s="21">
        <v>2018</v>
      </c>
    </row>
    <row r="32" spans="1:6" ht="57" x14ac:dyDescent="0.2">
      <c r="A32" s="20" t="s">
        <v>30</v>
      </c>
      <c r="B32" s="21" t="s">
        <v>31</v>
      </c>
      <c r="C32" s="21">
        <v>2</v>
      </c>
      <c r="D32" s="21" t="s">
        <v>32</v>
      </c>
      <c r="E32" s="21" t="s">
        <v>29</v>
      </c>
      <c r="F32" s="21">
        <v>2020</v>
      </c>
    </row>
    <row r="33" spans="1:6" ht="42.75" x14ac:dyDescent="0.2">
      <c r="A33" s="20" t="s">
        <v>47</v>
      </c>
      <c r="B33" s="21" t="s">
        <v>48</v>
      </c>
      <c r="C33" s="21">
        <v>10</v>
      </c>
      <c r="D33" s="21" t="s">
        <v>49</v>
      </c>
      <c r="E33" s="21" t="s">
        <v>29</v>
      </c>
      <c r="F33" s="21">
        <v>2018</v>
      </c>
    </row>
    <row r="34" spans="1:6" ht="71.25" x14ac:dyDescent="0.2">
      <c r="A34" s="20" t="s">
        <v>54</v>
      </c>
      <c r="B34" s="21" t="s">
        <v>55</v>
      </c>
      <c r="C34" s="21">
        <v>6</v>
      </c>
      <c r="D34" s="21" t="s">
        <v>56</v>
      </c>
      <c r="E34" s="21" t="s">
        <v>57</v>
      </c>
      <c r="F34" s="21">
        <v>2018</v>
      </c>
    </row>
    <row r="35" spans="1:6" ht="42.75" x14ac:dyDescent="0.2">
      <c r="A35" s="20" t="s">
        <v>63</v>
      </c>
      <c r="B35" s="21" t="s">
        <v>64</v>
      </c>
      <c r="C35" s="21">
        <v>6</v>
      </c>
      <c r="D35" s="21" t="s">
        <v>28</v>
      </c>
      <c r="E35" s="21" t="s">
        <v>29</v>
      </c>
      <c r="F35" s="21">
        <v>2017</v>
      </c>
    </row>
    <row r="36" spans="1:6" ht="57" x14ac:dyDescent="0.2">
      <c r="A36" s="20" t="s">
        <v>65</v>
      </c>
      <c r="B36" s="21" t="s">
        <v>64</v>
      </c>
      <c r="C36" s="21">
        <v>8</v>
      </c>
      <c r="D36" s="21" t="s">
        <v>28</v>
      </c>
      <c r="E36" s="21" t="s">
        <v>29</v>
      </c>
      <c r="F36" s="21">
        <v>2017</v>
      </c>
    </row>
    <row r="37" spans="1:6" ht="42.75" x14ac:dyDescent="0.2">
      <c r="A37" s="20" t="s">
        <v>72</v>
      </c>
      <c r="B37" s="21" t="s">
        <v>73</v>
      </c>
      <c r="C37" s="21">
        <v>4</v>
      </c>
      <c r="D37" s="21" t="s">
        <v>35</v>
      </c>
      <c r="E37" s="21" t="s">
        <v>29</v>
      </c>
      <c r="F37" s="21">
        <v>2016</v>
      </c>
    </row>
    <row r="38" spans="1:6" ht="42.75" x14ac:dyDescent="0.2">
      <c r="A38" s="20" t="s">
        <v>33</v>
      </c>
      <c r="B38" s="21" t="s">
        <v>34</v>
      </c>
      <c r="C38" s="21">
        <v>9</v>
      </c>
      <c r="D38" s="21" t="s">
        <v>35</v>
      </c>
      <c r="E38" s="21" t="s">
        <v>36</v>
      </c>
      <c r="F38" s="21">
        <v>2019</v>
      </c>
    </row>
    <row r="39" spans="1:6" ht="28.5" x14ac:dyDescent="0.2">
      <c r="A39" s="20" t="s">
        <v>37</v>
      </c>
      <c r="B39" s="21" t="s">
        <v>38</v>
      </c>
      <c r="C39" s="21">
        <v>9</v>
      </c>
      <c r="D39" s="21" t="s">
        <v>39</v>
      </c>
      <c r="E39" s="21" t="s">
        <v>29</v>
      </c>
      <c r="F39" s="21">
        <v>2019</v>
      </c>
    </row>
    <row r="40" spans="1:6" ht="71.25" x14ac:dyDescent="0.2">
      <c r="A40" s="20" t="s">
        <v>68</v>
      </c>
      <c r="B40" s="21" t="s">
        <v>69</v>
      </c>
      <c r="C40" s="21" t="s">
        <v>70</v>
      </c>
      <c r="D40" s="21" t="s">
        <v>71</v>
      </c>
      <c r="E40" s="21" t="s">
        <v>29</v>
      </c>
      <c r="F40" s="21">
        <v>2016</v>
      </c>
    </row>
    <row r="41" spans="1:6" ht="57" x14ac:dyDescent="0.2">
      <c r="A41" s="20" t="s">
        <v>50</v>
      </c>
      <c r="B41" s="21" t="s">
        <v>51</v>
      </c>
      <c r="C41" s="21">
        <v>1</v>
      </c>
      <c r="D41" s="21" t="s">
        <v>52</v>
      </c>
      <c r="E41" s="21" t="s">
        <v>29</v>
      </c>
      <c r="F41" s="21">
        <v>2018</v>
      </c>
    </row>
    <row r="42" spans="1:6" ht="57" x14ac:dyDescent="0.2">
      <c r="A42" s="20" t="s">
        <v>53</v>
      </c>
      <c r="B42" s="21" t="s">
        <v>51</v>
      </c>
      <c r="C42" s="21">
        <v>5</v>
      </c>
      <c r="D42" s="21" t="s">
        <v>52</v>
      </c>
      <c r="E42" s="21" t="s">
        <v>29</v>
      </c>
      <c r="F42" s="21">
        <v>2018</v>
      </c>
    </row>
    <row r="43" spans="1:6" ht="28.5" x14ac:dyDescent="0.2">
      <c r="A43" s="16" t="s">
        <v>26</v>
      </c>
      <c r="B43" s="17" t="s">
        <v>27</v>
      </c>
      <c r="C43" s="17">
        <v>7</v>
      </c>
      <c r="D43" s="17" t="s">
        <v>28</v>
      </c>
      <c r="E43" s="17" t="s">
        <v>29</v>
      </c>
      <c r="F43" s="17">
        <v>2020</v>
      </c>
    </row>
    <row r="44" spans="1:6" ht="71.25" x14ac:dyDescent="0.2">
      <c r="A44" s="20" t="s">
        <v>40</v>
      </c>
      <c r="B44" s="21" t="s">
        <v>41</v>
      </c>
      <c r="C44" s="21">
        <v>7</v>
      </c>
      <c r="D44" s="21" t="s">
        <v>35</v>
      </c>
      <c r="E44" s="21" t="s">
        <v>29</v>
      </c>
      <c r="F44" s="21">
        <v>2019</v>
      </c>
    </row>
    <row r="45" spans="1:6" ht="28.5" x14ac:dyDescent="0.2">
      <c r="A45" s="20" t="s">
        <v>66</v>
      </c>
      <c r="B45" s="21" t="s">
        <v>67</v>
      </c>
      <c r="C45" s="21">
        <v>7</v>
      </c>
      <c r="D45" s="21" t="s">
        <v>60</v>
      </c>
      <c r="E45" s="21" t="s">
        <v>29</v>
      </c>
      <c r="F45" s="21">
        <v>2017</v>
      </c>
    </row>
    <row r="46" spans="1:6" ht="71.25" x14ac:dyDescent="0.2">
      <c r="A46" s="20" t="s">
        <v>58</v>
      </c>
      <c r="B46" s="21" t="s">
        <v>59</v>
      </c>
      <c r="C46" s="21">
        <v>4</v>
      </c>
      <c r="D46" s="21" t="s">
        <v>60</v>
      </c>
      <c r="E46" s="21" t="s">
        <v>29</v>
      </c>
      <c r="F46" s="21">
        <v>2018</v>
      </c>
    </row>
    <row r="47" spans="1:6" ht="42.75" x14ac:dyDescent="0.2">
      <c r="A47" s="20" t="s">
        <v>45</v>
      </c>
      <c r="B47" s="21" t="s">
        <v>46</v>
      </c>
      <c r="C47" s="21">
        <v>4</v>
      </c>
      <c r="D47" s="21" t="s">
        <v>35</v>
      </c>
      <c r="E47" s="21" t="s">
        <v>28</v>
      </c>
      <c r="F47" s="21">
        <v>2018</v>
      </c>
    </row>
    <row r="48" spans="1:6" ht="57" x14ac:dyDescent="0.2">
      <c r="A48" s="20" t="s">
        <v>61</v>
      </c>
      <c r="B48" s="21" t="s">
        <v>62</v>
      </c>
      <c r="C48" s="21">
        <v>1</v>
      </c>
      <c r="D48" s="21" t="s">
        <v>35</v>
      </c>
      <c r="E48" s="21" t="s">
        <v>29</v>
      </c>
      <c r="F48" s="21">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2023-03-06T11:35:33Z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