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<sst xmlns="http://schemas.openxmlformats.org/spreadsheetml/2006/main" count="126" uniqueCount="89">
  <si>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</si>
  <si>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</si>
  <si>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</si>
  <si>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</si>
  <si>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</si>
  <si>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</si>
  <si>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</si>
  <si>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</si>
  <si>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</si>
  <si>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</si>
  <si>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</si>
  <si>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</si>
  <si>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</si>
  <si>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</si>
  <si>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</si>
  <si>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</si>
  <si>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</si>
  <si>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</si>
  <si>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</si>
  <si>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</si>
  <si>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</si>
  <si>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</si>
  <si>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</si>
  <si>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</si>
  <si>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</si>
  <si>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</si>
  <si>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Modifying lifestyle for self-management</t>
  </si>
  <si>
    <t>For women with diabetes, what is the best way to manage blood sugar levels using diet and lifestyle during pregnancy?</t>
  </si>
  <si>
    <t>Diabetes &amp; Pregnancy</t>
  </si>
  <si>
    <t>Metabolic and Endocrine</t>
  </si>
  <si>
    <t>Reproductive health and childbirth</t>
  </si>
  <si>
    <t>Should treatment be geared to specific disease states and patient groups (e.g. high fat diets can be inappropriate in cardiovascular disease)?</t>
  </si>
  <si>
    <t>Nutritional Screening and Malnutrition</t>
  </si>
  <si>
    <t>Generic health relevance</t>
  </si>
  <si>
    <t>N/A</t>
  </si>
  <si>
    <t>What amount and type of exercise is safe and effective for people with advanced heart failure?</t>
  </si>
  <si>
    <t>Advanced Heart Failure</t>
  </si>
  <si>
    <t>Cardiovascular</t>
  </si>
  <si>
    <t>How can basic oral hygiene be achieved for people with additional care needs?</t>
  </si>
  <si>
    <t xml:space="preserve">Oral and Dental Health </t>
  </si>
  <si>
    <t>Oral and Gastrointestinal</t>
  </si>
  <si>
    <t>What can be done after and/or before revision knee surgery (including physiotherapy and exercise) to optimise the result?</t>
  </si>
  <si>
    <t>Revision Knee Replacement</t>
  </si>
  <si>
    <t>Musculoskeletal</t>
  </si>
  <si>
    <t>Is there a way to manage some types of problematic knee replacement to avoid revision knee surgery ( through physiotherapy, lifestyle change and / or self-management)?</t>
  </si>
  <si>
    <t>What type of information should patients over 50 with an upper limb fracture be given and how should this be provided? (e.g. nutrition, pain relief, rehabilitation, return to work, driving, sport / exercise)</t>
  </si>
  <si>
    <t>Broken Bones of the Upper Limb in People over 50 (Fractures of the Shoulder, Arm or Wrist)</t>
  </si>
  <si>
    <t>Injuries and Accidents</t>
  </si>
  <si>
    <t>Does prehabilitation (a programme of nutritional, exercise and psychological interventions before surgery) benefit heart surgery patients?</t>
  </si>
  <si>
    <t>Heart Surgery</t>
  </si>
  <si>
    <t>What specific lifestyle changes (e.g. diet, exercise and stress reduction) help with recovery from treatment, restore health and improve quality of life?</t>
  </si>
  <si>
    <t xml:space="preserve">Living With and Beyond Cancer </t>
  </si>
  <si>
    <t>Cancer and neoplasms</t>
  </si>
  <si>
    <t>What interventions are effective in supporting young people on Child and Adolescent Mental Health Services (CAMHS) waiting lists, to prevent further deterioration of their mental health?</t>
  </si>
  <si>
    <t>Mental Health in Children and Young People</t>
  </si>
  <si>
    <t>Mental health</t>
  </si>
  <si>
    <t>Do lifestyle factors such as diet, dietary supplements, alcohol, smoking, weight loss and exercise play a part in treating psoriasis?</t>
  </si>
  <si>
    <t>Psoriasis</t>
  </si>
  <si>
    <t>Skin</t>
  </si>
  <si>
    <t>What information about recovery (e.g. rehabilitation, medication, exercises, nutrition, pain), and in what form, should be provided to patients and carers following a fragility fracture of the lower limb?</t>
  </si>
  <si>
    <t>Broken Bones in older people</t>
  </si>
  <si>
    <t>Injuries and accidents</t>
  </si>
  <si>
    <t>What is the most effective, cost effective and acceptable form of exercise therapy in different health and social care settings with older people with multiple conditions? How does exercise therapy affect outcomes in this population?</t>
  </si>
  <si>
    <t>Multiple Conditions in Later Life</t>
  </si>
  <si>
    <t>What is the best means of follow up management of people with coeliac disease and/or other gluten related autoimmune conditions, including help with sticking to the gluten free diet and prevention of long term health complications?</t>
  </si>
  <si>
    <t>Coeliac Disease</t>
  </si>
  <si>
    <t>Inflammatory and immune system</t>
  </si>
  <si>
    <t>When used by physiotherapists, what methods are effective in helping patients to make health changes, engage with treatment, check their progress, or manage their health after discharge?</t>
  </si>
  <si>
    <t>Physiotherapy</t>
  </si>
  <si>
    <t>How can people with type 2 diabetes be supported to make lifestyle changes to help them to manage their condition, how effective are these lifestyle changes, and what stops them from working?</t>
  </si>
  <si>
    <t>Diabetes (Type 2)</t>
  </si>
  <si>
    <t>Should diet and exercise be used as an alternative to drugs for the management of type 2 diabetes, or alongside them?</t>
  </si>
  <si>
    <t>What role do fats, carbohydrates, and proteins have in the management of type 2 diabetes, and are there risks and benefits associated with particular approaches?</t>
  </si>
  <si>
    <t>Does pessary use in prolapse have a positive impact on physical activity?</t>
  </si>
  <si>
    <t>Pessary use for Prolapse</t>
  </si>
  <si>
    <t>Renal and Urogenital</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</si>
  <si>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</si>
  <si>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Cellulitis</t>
  </si>
  <si>
    <t>Infection</t>
  </si>
  <si>
    <t>Does rest / elevation during an episode of cellulitis help to speed up recovery and improve symptoms, compared to exercise/movement of the affected limb?</t>
  </si>
  <si>
    <t>Can exercise replace chest physiotherapy for people with Cystic Fibrosis?</t>
  </si>
  <si>
    <t>Cystic Fibrosis</t>
  </si>
  <si>
    <t>Congenital disorders</t>
  </si>
  <si>
    <t>Is regular exercise and physical activity effective at reducing disease progression?</t>
  </si>
  <si>
    <t>Early Hip and Knee Osteoarthritis: non-surgical priorities</t>
  </si>
  <si>
    <t>For people with early OA, what are the most effective and cost effective exercise programmes for clinical improvement?</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</si>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</sst>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53" totalsRowShown="0" headerRowDxfId="10" dataDxfId="8" headerRowBorderDxfId="9" tableBorderDxfId="7" totalsRowBorderDxfId="6">
  <autoFilter ref="A29:F53"/>
  <sortState ref="A30:F53">
    <sortCondition ref="B30:B53"/>
    <sortCondition ref="C30:C53"/>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86</v>
      </c>
      <c r="B4" s="1"/>
      <c r="C4" s="1"/>
    </row>
    <row r="5" spans="1:3" ht="15.75" x14ac:dyDescent="0.2">
      <c r="A5" s="3" t="s">
        <v>87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88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24</v>
      </c>
      <c r="C15" s="15">
        <f>B15/515</f>
        <v>4.6601941747572817E-2</v>
      </c>
    </row>
    <row r="16" spans="1:3" ht="15" x14ac:dyDescent="0.2">
      <c r="A16" s="14" t="s">
        <v>6</v>
      </c>
      <c r="B16" s="14">
        <v>19</v>
      </c>
      <c r="C16" s="15">
        <f>B16/51</f>
        <v>0.37254901960784315</v>
      </c>
    </row>
    <row r="17" spans="1:6" ht="15" x14ac:dyDescent="0.2">
      <c r="A17" s="14" t="s">
        <v>9</v>
      </c>
      <c r="B17" s="14">
        <v>14</v>
      </c>
      <c r="C17" s="15">
        <f>B17/21</f>
        <v>0.66666666666666663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35</v>
      </c>
      <c r="B30" s="21" t="s">
        <v>36</v>
      </c>
      <c r="C30" s="21">
        <v>2</v>
      </c>
      <c r="D30" s="21" t="s">
        <v>37</v>
      </c>
      <c r="E30" s="21" t="s">
        <v>34</v>
      </c>
      <c r="F30" s="23">
        <v>2020</v>
      </c>
    </row>
    <row r="31" spans="1:6" ht="57" x14ac:dyDescent="0.2">
      <c r="A31" s="20" t="s">
        <v>59</v>
      </c>
      <c r="B31" s="21" t="s">
        <v>60</v>
      </c>
      <c r="C31" s="21">
        <v>4</v>
      </c>
      <c r="D31" s="21" t="s">
        <v>61</v>
      </c>
      <c r="E31" s="21" t="s">
        <v>34</v>
      </c>
      <c r="F31" s="23">
        <v>2018</v>
      </c>
    </row>
    <row r="32" spans="1:6" ht="71.25" x14ac:dyDescent="0.2">
      <c r="A32" s="20" t="s">
        <v>45</v>
      </c>
      <c r="B32" s="21" t="s">
        <v>46</v>
      </c>
      <c r="C32" s="21">
        <v>2</v>
      </c>
      <c r="D32" s="21" t="s">
        <v>47</v>
      </c>
      <c r="E32" s="21" t="s">
        <v>34</v>
      </c>
      <c r="F32" s="23">
        <v>2019</v>
      </c>
    </row>
    <row r="33" spans="1:6" ht="85.5" x14ac:dyDescent="0.2">
      <c r="A33" s="20" t="s">
        <v>76</v>
      </c>
      <c r="B33" s="21" t="s">
        <v>77</v>
      </c>
      <c r="C33" s="21">
        <v>4</v>
      </c>
      <c r="D33" s="21" t="s">
        <v>78</v>
      </c>
      <c r="E33" s="21" t="s">
        <v>34</v>
      </c>
      <c r="F33" s="23">
        <v>2017</v>
      </c>
    </row>
    <row r="34" spans="1:6" ht="42.75" x14ac:dyDescent="0.2">
      <c r="A34" s="20" t="s">
        <v>79</v>
      </c>
      <c r="B34" s="21" t="s">
        <v>77</v>
      </c>
      <c r="C34" s="21">
        <v>5</v>
      </c>
      <c r="D34" s="21" t="s">
        <v>78</v>
      </c>
      <c r="E34" s="21" t="s">
        <v>34</v>
      </c>
      <c r="F34" s="23">
        <v>2017</v>
      </c>
    </row>
    <row r="35" spans="1:6" ht="71.25" x14ac:dyDescent="0.2">
      <c r="A35" s="20" t="s">
        <v>64</v>
      </c>
      <c r="B35" s="21" t="s">
        <v>65</v>
      </c>
      <c r="C35" s="21">
        <v>6</v>
      </c>
      <c r="D35" s="21" t="s">
        <v>40</v>
      </c>
      <c r="E35" s="21" t="s">
        <v>66</v>
      </c>
      <c r="F35" s="23">
        <v>2018</v>
      </c>
    </row>
    <row r="36" spans="1:6" ht="28.5" x14ac:dyDescent="0.2">
      <c r="A36" s="20" t="s">
        <v>80</v>
      </c>
      <c r="B36" s="21" t="s">
        <v>81</v>
      </c>
      <c r="C36" s="21">
        <v>7</v>
      </c>
      <c r="D36" s="21" t="s">
        <v>82</v>
      </c>
      <c r="E36" s="21" t="s">
        <v>34</v>
      </c>
      <c r="F36" s="23">
        <v>2017</v>
      </c>
    </row>
    <row r="37" spans="1:6" ht="42.75" x14ac:dyDescent="0.2">
      <c r="A37" s="16" t="s">
        <v>27</v>
      </c>
      <c r="B37" s="17" t="s">
        <v>28</v>
      </c>
      <c r="C37" s="17">
        <v>3</v>
      </c>
      <c r="D37" s="17" t="s">
        <v>29</v>
      </c>
      <c r="E37" s="17" t="s">
        <v>30</v>
      </c>
      <c r="F37" s="22">
        <v>2020</v>
      </c>
    </row>
    <row r="38" spans="1:6" ht="57" x14ac:dyDescent="0.2">
      <c r="A38" s="20" t="s">
        <v>69</v>
      </c>
      <c r="B38" s="21" t="s">
        <v>70</v>
      </c>
      <c r="C38" s="21">
        <v>5</v>
      </c>
      <c r="D38" s="21" t="s">
        <v>29</v>
      </c>
      <c r="E38" s="21" t="s">
        <v>34</v>
      </c>
      <c r="F38" s="23">
        <v>2017</v>
      </c>
    </row>
    <row r="39" spans="1:6" ht="42.75" x14ac:dyDescent="0.2">
      <c r="A39" s="20" t="s">
        <v>71</v>
      </c>
      <c r="B39" s="21" t="s">
        <v>70</v>
      </c>
      <c r="C39" s="21">
        <v>7</v>
      </c>
      <c r="D39" s="21" t="s">
        <v>29</v>
      </c>
      <c r="E39" s="21" t="s">
        <v>34</v>
      </c>
      <c r="F39" s="23">
        <v>2017</v>
      </c>
    </row>
    <row r="40" spans="1:6" ht="42.75" x14ac:dyDescent="0.2">
      <c r="A40" s="20" t="s">
        <v>72</v>
      </c>
      <c r="B40" s="21" t="s">
        <v>70</v>
      </c>
      <c r="C40" s="21">
        <v>10</v>
      </c>
      <c r="D40" s="21" t="s">
        <v>29</v>
      </c>
      <c r="E40" s="21" t="s">
        <v>34</v>
      </c>
      <c r="F40" s="23">
        <v>2017</v>
      </c>
    </row>
    <row r="41" spans="1:6" ht="42.75" x14ac:dyDescent="0.2">
      <c r="A41" s="20" t="s">
        <v>83</v>
      </c>
      <c r="B41" s="21" t="s">
        <v>84</v>
      </c>
      <c r="C41" s="21">
        <v>1</v>
      </c>
      <c r="D41" s="21" t="s">
        <v>43</v>
      </c>
      <c r="E41" s="21" t="s">
        <v>34</v>
      </c>
      <c r="F41" s="23">
        <v>2016</v>
      </c>
    </row>
    <row r="42" spans="1:6" ht="42.75" x14ac:dyDescent="0.2">
      <c r="A42" s="20" t="s">
        <v>85</v>
      </c>
      <c r="B42" s="21" t="s">
        <v>84</v>
      </c>
      <c r="C42" s="21">
        <v>3</v>
      </c>
      <c r="D42" s="21" t="s">
        <v>43</v>
      </c>
      <c r="E42" s="21" t="s">
        <v>34</v>
      </c>
      <c r="F42" s="23">
        <v>2016</v>
      </c>
    </row>
    <row r="43" spans="1:6" ht="42.75" x14ac:dyDescent="0.2">
      <c r="A43" s="20" t="s">
        <v>48</v>
      </c>
      <c r="B43" s="21" t="s">
        <v>49</v>
      </c>
      <c r="C43" s="21">
        <v>4</v>
      </c>
      <c r="D43" s="21" t="s">
        <v>37</v>
      </c>
      <c r="E43" s="21" t="s">
        <v>34</v>
      </c>
      <c r="F43" s="23">
        <v>2019</v>
      </c>
    </row>
    <row r="44" spans="1:6" ht="42.75" x14ac:dyDescent="0.2">
      <c r="A44" s="20" t="s">
        <v>50</v>
      </c>
      <c r="B44" s="21" t="s">
        <v>51</v>
      </c>
      <c r="C44" s="21">
        <v>9</v>
      </c>
      <c r="D44" s="21" t="s">
        <v>52</v>
      </c>
      <c r="E44" s="21" t="s">
        <v>34</v>
      </c>
      <c r="F44" s="23">
        <v>2018</v>
      </c>
    </row>
    <row r="45" spans="1:6" ht="57" x14ac:dyDescent="0.2">
      <c r="A45" s="20" t="s">
        <v>53</v>
      </c>
      <c r="B45" s="21" t="s">
        <v>54</v>
      </c>
      <c r="C45" s="21">
        <v>5</v>
      </c>
      <c r="D45" s="21" t="s">
        <v>55</v>
      </c>
      <c r="E45" s="21" t="s">
        <v>34</v>
      </c>
      <c r="F45" s="23">
        <v>2018</v>
      </c>
    </row>
    <row r="46" spans="1:6" ht="71.25" x14ac:dyDescent="0.2">
      <c r="A46" s="20" t="s">
        <v>62</v>
      </c>
      <c r="B46" s="21" t="s">
        <v>63</v>
      </c>
      <c r="C46" s="21">
        <v>5</v>
      </c>
      <c r="D46" s="21" t="s">
        <v>33</v>
      </c>
      <c r="E46" s="21" t="s">
        <v>34</v>
      </c>
      <c r="F46" s="23">
        <v>2018</v>
      </c>
    </row>
    <row r="47" spans="1:6" ht="42.75" x14ac:dyDescent="0.2">
      <c r="A47" s="20" t="s">
        <v>31</v>
      </c>
      <c r="B47" s="21" t="s">
        <v>32</v>
      </c>
      <c r="C47" s="21">
        <v>10</v>
      </c>
      <c r="D47" s="21" t="s">
        <v>33</v>
      </c>
      <c r="E47" s="21" t="s">
        <v>34</v>
      </c>
      <c r="F47" s="23">
        <v>2019</v>
      </c>
    </row>
    <row r="48" spans="1:6" ht="28.5" x14ac:dyDescent="0.2">
      <c r="A48" s="20" t="s">
        <v>38</v>
      </c>
      <c r="B48" s="21" t="s">
        <v>39</v>
      </c>
      <c r="C48" s="21">
        <v>6</v>
      </c>
      <c r="D48" s="21" t="s">
        <v>40</v>
      </c>
      <c r="E48" s="21" t="s">
        <v>34</v>
      </c>
      <c r="F48" s="23">
        <v>2018</v>
      </c>
    </row>
    <row r="49" spans="1:6" ht="28.5" x14ac:dyDescent="0.2">
      <c r="A49" s="20" t="s">
        <v>73</v>
      </c>
      <c r="B49" s="21" t="s">
        <v>74</v>
      </c>
      <c r="C49" s="21">
        <v>8</v>
      </c>
      <c r="D49" s="21" t="s">
        <v>75</v>
      </c>
      <c r="E49" s="21" t="s">
        <v>34</v>
      </c>
      <c r="F49" s="23">
        <v>2017</v>
      </c>
    </row>
    <row r="50" spans="1:6" ht="57" x14ac:dyDescent="0.2">
      <c r="A50" s="20" t="s">
        <v>67</v>
      </c>
      <c r="B50" s="21" t="s">
        <v>68</v>
      </c>
      <c r="C50" s="21">
        <v>2</v>
      </c>
      <c r="D50" s="21" t="s">
        <v>33</v>
      </c>
      <c r="E50" s="21" t="s">
        <v>34</v>
      </c>
      <c r="F50" s="23">
        <v>2018</v>
      </c>
    </row>
    <row r="51" spans="1:6" ht="42.75" x14ac:dyDescent="0.2">
      <c r="A51" s="20" t="s">
        <v>56</v>
      </c>
      <c r="B51" s="21" t="s">
        <v>57</v>
      </c>
      <c r="C51" s="21">
        <v>1</v>
      </c>
      <c r="D51" s="21" t="s">
        <v>58</v>
      </c>
      <c r="E51" s="21" t="s">
        <v>34</v>
      </c>
      <c r="F51" s="23">
        <v>2018</v>
      </c>
    </row>
    <row r="52" spans="1:6" ht="42.75" x14ac:dyDescent="0.2">
      <c r="A52" s="20" t="s">
        <v>41</v>
      </c>
      <c r="B52" s="21" t="s">
        <v>42</v>
      </c>
      <c r="C52" s="21">
        <v>5</v>
      </c>
      <c r="D52" s="21" t="s">
        <v>43</v>
      </c>
      <c r="E52" s="21" t="s">
        <v>34</v>
      </c>
      <c r="F52" s="23">
        <v>2020</v>
      </c>
    </row>
    <row r="53" spans="1:6" ht="57" x14ac:dyDescent="0.2">
      <c r="A53" s="20" t="s">
        <v>44</v>
      </c>
      <c r="B53" s="21" t="s">
        <v>42</v>
      </c>
      <c r="C53" s="21">
        <v>8</v>
      </c>
      <c r="D53" s="21" t="s">
        <v>43</v>
      </c>
      <c r="E53" s="21" t="s">
        <v>34</v>
      </c>
      <c r="F53"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2023-03-06T11:37:06Z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