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<sst xmlns="http://schemas.openxmlformats.org/spreadsheetml/2006/main" count="50" uniqueCount="42">
  <si>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</si>
  <si>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</si>
  <si>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</si>
  <si>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</si>
  <si>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</si>
  <si>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</si>
  <si>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</si>
  <si>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</si>
  <si>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</si>
  <si>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</si>
  <si>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</si>
  <si>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</si>
  <si>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</si>
  <si>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</si>
  <si>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</si>
  <si>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</si>
  <si>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</si>
  <si>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</si>
  <si>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</si>
  <si>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</si>
  <si>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</si>
  <si>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</si>
  <si>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</si>
  <si>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</si>
  <si>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</si>
  <si>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</si>
  <si>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Managing frailty</t>
  </si>
  <si>
    <t>N/A</t>
  </si>
  <si>
    <t>Cardiovascular</t>
  </si>
  <si>
    <t>How can we address frailty and improve the management of frail patients in heart surgery?</t>
  </si>
  <si>
    <t>Heart Surgery</t>
  </si>
  <si>
    <t>How can the recognition and management of frailty be improved in older people with multiple conditions? Would this lead to an increase in perceived quality of life?</t>
  </si>
  <si>
    <t>Multiple Conditions in Later Life</t>
  </si>
  <si>
    <t>Generic health relevance</t>
  </si>
  <si>
    <t>How can patient safety be assured for the most vulnerable in society (e.g. people who are frail, have mental health problems or cognitive impairments?)</t>
  </si>
  <si>
    <t>Patient Safety in Primary Care</t>
  </si>
  <si>
    <t>What is the best way to reduce the harms of emergency department crowding and exit block?  We need a better measure of crowding that drives sensible improvements for the seriously ill and injured, adolescents and the frail elderly.</t>
  </si>
  <si>
    <t>Emergency Medicine</t>
  </si>
  <si>
    <t>Is a traditional Emergency Department the best place to care for frail elderly patients?  Would a dedicated service for these patients be better (involving either a geriatric Emergency Department, or geriatric liaison services within the Emergency Department), or given that this population is expanding should our current services be tailored towards this group?</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</si>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</sst>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1" fontId="2" fillId="3" borderId="1" xfId="0" applyNumberFormat="1" applyFont="1" applyFill="1" applyBorder="1" applyAlignment="1">
      <alignment horizontal="left" vertical="top" wrapText="1"/>
    </xf>
    <xf numFmtId="1" fontId="1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name val="Arial"/>
        <scheme val="none"/>
      </font>
      <numFmt numFmtId="1" formatCode="0"/>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4" totalsRowShown="0" headerRowDxfId="10" dataDxfId="8" headerRowBorderDxfId="9" tableBorderDxfId="7" totalsRowBorderDxfId="6">
  <autoFilter ref="A29:F34"/>
  <sortState ref="A30:F34">
    <sortCondition ref="B30:B34"/>
    <sortCondition ref="C30:C34"/>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39</v>
      </c>
      <c r="B4" s="1"/>
      <c r="C4" s="1"/>
    </row>
    <row r="5" spans="1:3" ht="15.75" x14ac:dyDescent="0.2">
      <c r="A5" s="3" t="s">
        <v>40</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41</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5</v>
      </c>
      <c r="C15" s="15">
        <f>B15/515</f>
        <v>9.7087378640776691E-3</v>
      </c>
    </row>
    <row r="16" spans="1:3" ht="15" x14ac:dyDescent="0.2">
      <c r="A16" s="14" t="s">
        <v>6</v>
      </c>
      <c r="B16" s="14">
        <v>4</v>
      </c>
      <c r="C16" s="15">
        <f>B16/51</f>
        <v>7.8431372549019607E-2</v>
      </c>
    </row>
    <row r="17" spans="1:6" ht="15" x14ac:dyDescent="0.2">
      <c r="A17" s="14" t="s">
        <v>9</v>
      </c>
      <c r="B17" s="14">
        <v>2</v>
      </c>
      <c r="C17" s="15">
        <f>B17/21</f>
        <v>9.5238095238095233E-2</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20" t="s">
        <v>36</v>
      </c>
      <c r="B30" s="21" t="s">
        <v>37</v>
      </c>
      <c r="C30" s="23">
        <v>1</v>
      </c>
      <c r="D30" s="21" t="s">
        <v>33</v>
      </c>
      <c r="E30" s="21" t="s">
        <v>27</v>
      </c>
      <c r="F30" s="21">
        <v>2017</v>
      </c>
    </row>
    <row r="31" spans="1:6" ht="99.75" x14ac:dyDescent="0.2">
      <c r="A31" s="20" t="s">
        <v>38</v>
      </c>
      <c r="B31" s="21" t="s">
        <v>37</v>
      </c>
      <c r="C31" s="24">
        <v>2</v>
      </c>
      <c r="D31" s="21" t="s">
        <v>33</v>
      </c>
      <c r="E31" s="21" t="s">
        <v>27</v>
      </c>
      <c r="F31" s="21">
        <v>2017</v>
      </c>
    </row>
    <row r="32" spans="1:6" ht="28.5" x14ac:dyDescent="0.2">
      <c r="A32" s="16" t="s">
        <v>29</v>
      </c>
      <c r="B32" s="17" t="s">
        <v>30</v>
      </c>
      <c r="C32" s="22">
        <v>2</v>
      </c>
      <c r="D32" s="17" t="s">
        <v>28</v>
      </c>
      <c r="E32" s="17" t="s">
        <v>27</v>
      </c>
      <c r="F32" s="17">
        <v>2019</v>
      </c>
    </row>
    <row r="33" spans="1:6" ht="42.75" x14ac:dyDescent="0.2">
      <c r="A33" s="20" t="s">
        <v>31</v>
      </c>
      <c r="B33" s="21" t="s">
        <v>32</v>
      </c>
      <c r="C33" s="23">
        <v>6</v>
      </c>
      <c r="D33" s="21" t="s">
        <v>33</v>
      </c>
      <c r="E33" s="21" t="s">
        <v>27</v>
      </c>
      <c r="F33" s="21">
        <v>2018</v>
      </c>
    </row>
    <row r="34" spans="1:6" ht="42.75" x14ac:dyDescent="0.2">
      <c r="A34" s="20" t="s">
        <v>34</v>
      </c>
      <c r="B34" s="21" t="s">
        <v>35</v>
      </c>
      <c r="C34" s="24">
        <v>1</v>
      </c>
      <c r="D34" s="21" t="s">
        <v>33</v>
      </c>
      <c r="E34" s="21" t="s">
        <v>27</v>
      </c>
      <c r="F34" s="21">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2023-03-06T11:38:47Z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