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<sst xmlns="http://schemas.openxmlformats.org/spreadsheetml/2006/main" count="70" uniqueCount="53">
  <si>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</si>
  <si>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</si>
  <si>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</si>
  <si>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</si>
  <si>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</si>
  <si>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</si>
  <si>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</si>
  <si>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</si>
  <si>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</si>
  <si>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</si>
  <si>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</si>
  <si>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</si>
  <si>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</si>
  <si>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</si>
  <si>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</si>
  <si>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</si>
  <si>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</si>
  <si>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</si>
  <si>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</si>
  <si>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</si>
  <si>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</si>
  <si>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</si>
  <si>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</si>
  <si>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</si>
  <si>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</si>
  <si>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</si>
  <si>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Improving access to services</t>
  </si>
  <si>
    <t>How can access to dental services be improved for the general public?</t>
  </si>
  <si>
    <t xml:space="preserve">Oral and Dental Health </t>
  </si>
  <si>
    <t>Oral and Gastrointestinal</t>
  </si>
  <si>
    <t>N/A</t>
  </si>
  <si>
    <t>How can access to dental services be improved for people with additional needs?</t>
  </si>
  <si>
    <t>Oral and Dental Health</t>
  </si>
  <si>
    <t>Would increasing access to tests to diagnose cancer within General Practices improve the number of cancers detected early, and is it cost effective?</t>
  </si>
  <si>
    <t>Detecting Cancer Early</t>
  </si>
  <si>
    <t>Cancer and neoplasms</t>
  </si>
  <si>
    <t>What impacts will the adoption of digital technology in mental health services have on capacity, access to services, waiting times and preferred appointment times?</t>
  </si>
  <si>
    <t>Digital Technology for Mental Health</t>
  </si>
  <si>
    <t>Mental health</t>
  </si>
  <si>
    <t>Do digital health interventions increase reach and access to groups and people less well served by traditional mental health services (e.g. Black and ethnic minorities, men with depression, people in rural areas etc.)?</t>
  </si>
  <si>
    <t>How can access to physiotherapy be improved for groups who have reduced access?</t>
  </si>
  <si>
    <t>Physiotherapy</t>
  </si>
  <si>
    <t>Generic health relevance</t>
  </si>
  <si>
    <t>Which interventions (decision support aids, ease of access, motivational interviewing) increase uptake and continuation of effective contraception including long-acting methods (implants, injections and intrauterine contraceptives)?</t>
  </si>
  <si>
    <t>Contraception</t>
  </si>
  <si>
    <t>Reproductive health and childbirth</t>
  </si>
  <si>
    <t>What models of care increase access and support decision-making for vulnerable groups (such as young people, people who don't speak or read English)?</t>
  </si>
  <si>
    <t>Does pharmacy provision of contraceptive services increase uptake and/or continuation of contraception?</t>
  </si>
  <si>
    <t>What are the barriers and enablers for people accessing care/treatment when they are depressed, including when feeling suicidal, and how can these be addressed?</t>
  </si>
  <si>
    <t>Depression</t>
  </si>
  <si>
    <t>The table below shows how often this theme appeared among the 515 Top 10 priorities from the 51 PSPs in our study sample (all UK-based PSPs completing between 2016 and 2020).</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</si>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</sst>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9" totalsRowShown="0" headerRowDxfId="10" dataDxfId="8" headerRowBorderDxfId="9" tableBorderDxfId="7" totalsRowBorderDxfId="6">
  <autoFilter ref="A29:F39"/>
  <sortState ref="A30:F39">
    <sortCondition ref="B30:B39"/>
    <sortCondition ref="C30:C39"/>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zoomScale="130" zoomScaleNormal="130" workbookViewId="0">
      <selection activeCell="A6" sqref="A6"/>
    </sheetView>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51</v>
      </c>
      <c r="B4" s="1"/>
      <c r="C4" s="1"/>
    </row>
    <row r="5" spans="1:3" ht="15.75" x14ac:dyDescent="0.2">
      <c r="A5" s="3" t="s">
        <v>52</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50</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10</v>
      </c>
      <c r="C15" s="15">
        <f>B15/515</f>
        <v>1.9417475728155338E-2</v>
      </c>
    </row>
    <row r="16" spans="1:3" ht="15" x14ac:dyDescent="0.2">
      <c r="A16" s="14" t="s">
        <v>6</v>
      </c>
      <c r="B16" s="14">
        <v>7</v>
      </c>
      <c r="C16" s="15">
        <f>B16/51</f>
        <v>0.13725490196078433</v>
      </c>
    </row>
    <row r="17" spans="1:6" ht="15" x14ac:dyDescent="0.2">
      <c r="A17" s="14" t="s">
        <v>9</v>
      </c>
      <c r="B17" s="14">
        <v>5</v>
      </c>
      <c r="C17" s="15">
        <f>B17/21</f>
        <v>0.23809523809523808</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71.25" x14ac:dyDescent="0.2">
      <c r="A30" s="20" t="s">
        <v>43</v>
      </c>
      <c r="B30" s="21" t="s">
        <v>44</v>
      </c>
      <c r="C30" s="21">
        <v>1</v>
      </c>
      <c r="D30" s="21" t="s">
        <v>45</v>
      </c>
      <c r="E30" s="21" t="s">
        <v>30</v>
      </c>
      <c r="F30" s="23">
        <v>2017</v>
      </c>
    </row>
    <row r="31" spans="1:6" ht="42.75" x14ac:dyDescent="0.2">
      <c r="A31" s="20" t="s">
        <v>46</v>
      </c>
      <c r="B31" s="21" t="s">
        <v>44</v>
      </c>
      <c r="C31" s="21">
        <v>4</v>
      </c>
      <c r="D31" s="21" t="s">
        <v>45</v>
      </c>
      <c r="E31" s="21" t="s">
        <v>30</v>
      </c>
      <c r="F31" s="23">
        <v>2017</v>
      </c>
    </row>
    <row r="32" spans="1:6" ht="28.5" x14ac:dyDescent="0.2">
      <c r="A32" s="20" t="s">
        <v>47</v>
      </c>
      <c r="B32" s="21" t="s">
        <v>44</v>
      </c>
      <c r="C32" s="21">
        <v>6</v>
      </c>
      <c r="D32" s="21" t="s">
        <v>45</v>
      </c>
      <c r="E32" s="21" t="s">
        <v>30</v>
      </c>
      <c r="F32" s="23">
        <v>2017</v>
      </c>
    </row>
    <row r="33" spans="1:6" ht="42.75" x14ac:dyDescent="0.2">
      <c r="A33" s="20" t="s">
        <v>48</v>
      </c>
      <c r="B33" s="21" t="s">
        <v>49</v>
      </c>
      <c r="C33" s="21">
        <v>6</v>
      </c>
      <c r="D33" s="21" t="s">
        <v>38</v>
      </c>
      <c r="E33" s="21" t="s">
        <v>30</v>
      </c>
      <c r="F33" s="23">
        <v>2016</v>
      </c>
    </row>
    <row r="34" spans="1:6" ht="42.75" x14ac:dyDescent="0.2">
      <c r="A34" s="20" t="s">
        <v>33</v>
      </c>
      <c r="B34" s="21" t="s">
        <v>34</v>
      </c>
      <c r="C34" s="21">
        <v>3</v>
      </c>
      <c r="D34" s="21" t="s">
        <v>35</v>
      </c>
      <c r="E34" s="21" t="s">
        <v>30</v>
      </c>
      <c r="F34" s="23">
        <v>2019</v>
      </c>
    </row>
    <row r="35" spans="1:6" ht="57" x14ac:dyDescent="0.2">
      <c r="A35" s="20" t="s">
        <v>36</v>
      </c>
      <c r="B35" s="21" t="s">
        <v>37</v>
      </c>
      <c r="C35" s="21">
        <v>6</v>
      </c>
      <c r="D35" s="21" t="s">
        <v>38</v>
      </c>
      <c r="E35" s="21" t="s">
        <v>30</v>
      </c>
      <c r="F35" s="23">
        <v>2018</v>
      </c>
    </row>
    <row r="36" spans="1:6" ht="71.25" x14ac:dyDescent="0.2">
      <c r="A36" s="20" t="s">
        <v>39</v>
      </c>
      <c r="B36" s="21" t="s">
        <v>37</v>
      </c>
      <c r="C36" s="21">
        <v>9</v>
      </c>
      <c r="D36" s="21" t="s">
        <v>38</v>
      </c>
      <c r="E36" s="21" t="s">
        <v>30</v>
      </c>
      <c r="F36" s="23">
        <v>2018</v>
      </c>
    </row>
    <row r="37" spans="1:6" ht="28.5" x14ac:dyDescent="0.2">
      <c r="A37" s="20" t="s">
        <v>31</v>
      </c>
      <c r="B37" s="21" t="s">
        <v>32</v>
      </c>
      <c r="C37" s="21">
        <v>4</v>
      </c>
      <c r="D37" s="21" t="s">
        <v>29</v>
      </c>
      <c r="E37" s="21" t="s">
        <v>30</v>
      </c>
      <c r="F37" s="23">
        <v>2020</v>
      </c>
    </row>
    <row r="38" spans="1:6" ht="28.5" x14ac:dyDescent="0.2">
      <c r="A38" s="16" t="s">
        <v>27</v>
      </c>
      <c r="B38" s="17" t="s">
        <v>28</v>
      </c>
      <c r="C38" s="17">
        <v>2</v>
      </c>
      <c r="D38" s="17" t="s">
        <v>29</v>
      </c>
      <c r="E38" s="17" t="s">
        <v>30</v>
      </c>
      <c r="F38" s="22">
        <v>2018</v>
      </c>
    </row>
    <row r="39" spans="1:6" ht="28.5" x14ac:dyDescent="0.2">
      <c r="A39" s="20" t="s">
        <v>40</v>
      </c>
      <c r="B39" s="21" t="s">
        <v>41</v>
      </c>
      <c r="C39" s="21">
        <v>10</v>
      </c>
      <c r="D39" s="21" t="s">
        <v>42</v>
      </c>
      <c r="E39" s="21" t="s">
        <v>30</v>
      </c>
      <c r="F39" s="23">
        <v>2018</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2023-03-03T12:25:45Z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