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fileSharing readOnlyRecommended="1"/>
  <workbookPr defaultThemeVersion="164011"/>
  <mc:AlternateContent xmlns:mc="http://schemas.openxmlformats.org/markup-compatibility/2006">
    <mc:Choice Requires="x15">
      <x15ac:absPath xmlns:x15ac="http://schemas.microsoft.com/office/spreadsheetml/2010/11/ac" url="C:\Users\jcrocker\Documents\JLA data project\Outputs\Interactive PDF\Data tables\Tables for JLA website\"/>
    </mc:Choice>
  </mc:AlternateContent>
  <bookViews>
    <workbookView xWindow="0" yWindow="0" windowWidth="28800" windowHeight="11865"/>
  </bookViews>
  <sheets>
    <sheet name="Sheet1"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6" i="1" l="1"/>
  <c r="C15" i="1"/>
  <c r="C17" i="1" l="1"/>
</calcChain>
</file>

<file path=xl/sharedStrings.xml><?xml version="1.0" encoding="utf-8"?>
<sst xmlns="http://schemas.openxmlformats.org/spreadsheetml/2006/main" count="66" uniqueCount="53">
  <si>
    <t>Priority</t>
  </si>
  <si>
    <t>Rank</t>
  </si>
  <si>
    <t>PSP</t>
  </si>
  <si>
    <t>Number</t>
  </si>
  <si>
    <t>Year</t>
  </si>
  <si>
    <t>Priorities underpinning theme</t>
  </si>
  <si>
    <t>PSPs underpinning theme</t>
  </si>
  <si>
    <t>Definitions</t>
  </si>
  <si>
    <t>Priorities are members of a PSP, which in turn are members of a Health Category. So if a theme appeared in a particular priority, it also appeared in the corresponding PSP and Health Category.</t>
  </si>
  <si>
    <t>Health Categories underpinning theme</t>
  </si>
  <si>
    <t>Overview table</t>
  </si>
  <si>
    <t>Table of priorities underpinning theme</t>
  </si>
  <si>
    <t>Health Category 1</t>
  </si>
  <si>
    <t>Health Category 2</t>
  </si>
  <si>
    <t>Proportion</t>
  </si>
  <si>
    <t>The priorities are listed in alphabetical order of PSP, then Rank 1-10. You can re-sort or filter them by clicking on the down-facing arrows within the column headings.</t>
  </si>
  <si>
    <r>
      <rPr>
        <i/>
        <sz val="12"/>
        <color rgb="FFFF0000"/>
        <rFont val="Arial"/>
        <family val="2"/>
      </rPr>
      <t>PSP</t>
    </r>
    <r>
      <rPr>
        <sz val="12"/>
        <color theme="1"/>
        <rFont val="Arial"/>
        <family val="2"/>
      </rPr>
      <t xml:space="preserve"> - Priority Setting Partnership which produced the priority</t>
    </r>
  </si>
  <si>
    <r>
      <rPr>
        <i/>
        <sz val="12"/>
        <color rgb="FFFF0000"/>
        <rFont val="Arial"/>
        <family val="2"/>
      </rPr>
      <t>Rank</t>
    </r>
    <r>
      <rPr>
        <sz val="12"/>
        <color theme="1"/>
        <rFont val="Arial"/>
        <family val="2"/>
      </rPr>
      <t xml:space="preserve"> - Rank of priority within PSP's Top 10 list</t>
    </r>
  </si>
  <si>
    <r>
      <rPr>
        <i/>
        <sz val="12"/>
        <color rgb="FFFF0000"/>
        <rFont val="Arial"/>
        <family val="2"/>
      </rPr>
      <t>Year</t>
    </r>
    <r>
      <rPr>
        <sz val="12"/>
        <color rgb="FFFF0000"/>
        <rFont val="Arial"/>
        <family val="2"/>
      </rPr>
      <t xml:space="preserve"> </t>
    </r>
    <r>
      <rPr>
        <sz val="12"/>
        <color theme="1"/>
        <rFont val="Arial"/>
        <family val="2"/>
      </rPr>
      <t>- Year of PSP completion and Top 10 publication</t>
    </r>
  </si>
  <si>
    <r>
      <t xml:space="preserve">Column C shows the </t>
    </r>
    <r>
      <rPr>
        <i/>
        <sz val="12"/>
        <color rgb="FFFF0000"/>
        <rFont val="Arial"/>
        <family val="2"/>
      </rPr>
      <t>proportion</t>
    </r>
    <r>
      <rPr>
        <sz val="12"/>
        <rFont val="Arial"/>
        <family val="2"/>
      </rPr>
      <t xml:space="preserve"> (as a percentage) of priorities, PSPs (Priority Setting Partnerships) and Health Categories this theme appeared in, within our study sample.</t>
    </r>
  </si>
  <si>
    <r>
      <t xml:space="preserve">Column B shows the </t>
    </r>
    <r>
      <rPr>
        <i/>
        <sz val="12"/>
        <color rgb="FFFF0000"/>
        <rFont val="Arial"/>
        <family val="2"/>
      </rPr>
      <t>number</t>
    </r>
    <r>
      <rPr>
        <sz val="12"/>
        <rFont val="Arial"/>
        <family val="2"/>
      </rPr>
      <t xml:space="preserve"> of priorities, PSPs (Priority Setting Partnerships) and Health Categories this theme appeared in, within our study sample.</t>
    </r>
  </si>
  <si>
    <r>
      <rPr>
        <i/>
        <sz val="12"/>
        <color rgb="FFFF0000"/>
        <rFont val="Arial"/>
        <family val="2"/>
      </rPr>
      <t>Health Categories</t>
    </r>
    <r>
      <rPr>
        <sz val="12"/>
        <rFont val="Arial"/>
        <family val="2"/>
      </rPr>
      <t xml:space="preserve"> come from the UKCRC Health Research Classification System and capture the area of health or disease covered by a PSP. There are 21 in total. For more information about Health Categories, see here: https://hrcsonline.net/health-categories/</t>
    </r>
  </si>
  <si>
    <t>*We acknowledge that some Health Category classifications are contentious, for example "Autism" and "Learning Difficulties" appearing under Mental Health</t>
  </si>
  <si>
    <r>
      <rPr>
        <i/>
        <sz val="12"/>
        <color rgb="FFFF0000"/>
        <rFont val="Arial"/>
        <family val="2"/>
      </rPr>
      <t>Health Category 1</t>
    </r>
    <r>
      <rPr>
        <sz val="12"/>
        <color theme="1"/>
        <rFont val="Arial"/>
        <family val="2"/>
      </rPr>
      <t xml:space="preserve"> - the Health Category corresponding to the PSP's area of health or disease, according to the UKCRC Health Research Classification System*</t>
    </r>
  </si>
  <si>
    <r>
      <rPr>
        <i/>
        <sz val="12"/>
        <color rgb="FFFF0000"/>
        <rFont val="Arial"/>
        <family val="2"/>
      </rPr>
      <t>Health Category 2</t>
    </r>
    <r>
      <rPr>
        <sz val="12"/>
        <color theme="1"/>
        <rFont val="Arial"/>
        <family val="2"/>
      </rPr>
      <t xml:space="preserve"> - if applicable, a second Health Category corresponding to the PSP's area of health or disease,  according to the UKCRC Health Research Classification System*</t>
    </r>
  </si>
  <si>
    <t>The table below shows the list of priorities in which this theme appeared in our sample, exactly as worded by the PSPs, along with the following information:</t>
  </si>
  <si>
    <t>How can occupational therapy services be more inclusive of both mental and physical health?</t>
  </si>
  <si>
    <t>Occupational Therapy</t>
  </si>
  <si>
    <t>Generic health relevance</t>
  </si>
  <si>
    <t>N/A</t>
  </si>
  <si>
    <t>How do we break down barriers for patients with advanced heart failure, carers and health professionals to enable talking about end of life care?</t>
  </si>
  <si>
    <t>Advanced Heart Failure</t>
  </si>
  <si>
    <t>Cardiovascular</t>
  </si>
  <si>
    <t>When people with complex health needs require care from more than one specialist or department, how can their needs be addressed in a way that considers the whole person through better organisation and team-working?</t>
  </si>
  <si>
    <t xml:space="preserve">Safe Care for Adults with Complex Health Needs </t>
  </si>
  <si>
    <t>How can current health, social care and voluntary sectors in the UK be optimised to more effectively meet the needs of older people living with multiple conditions?</t>
  </si>
  <si>
    <t>Multiple Conditions in Later Life</t>
  </si>
  <si>
    <t>How can psychological or social support be best used to help people with or at risk of type 2 diabetes, and how should this be delivered to account for individual needs?</t>
  </si>
  <si>
    <t>Diabetes (Type 2)</t>
  </si>
  <si>
    <t>Metabolic and Endocrine</t>
  </si>
  <si>
    <t>How do we optimise care for mental health patients; including appropriate space to see patients, staff training, early recognition of symptoms, prioritisation compared to physical illness, and patient experience?</t>
  </si>
  <si>
    <t>Emergency Medicine</t>
  </si>
  <si>
    <t>How can we achieve excellence in delivering end of life care in the Emergency Department; from the recognition that a patient is dying, through symptomatic palliative treatment, potentially using a dedicated member of staff to work with palliative patients and their relatives, and handling associated bereavement issues?</t>
  </si>
  <si>
    <t>What models of involvement of palliative care services in advanced alcohol-related liver disease are most beneficial?</t>
  </si>
  <si>
    <t>Alcohol-related liver disease</t>
  </si>
  <si>
    <t>Oral and Gastrointestinal</t>
  </si>
  <si>
    <t>How should service delivery for autistic people be improved and adapted in order to meet their needs?</t>
  </si>
  <si>
    <t>Autism</t>
  </si>
  <si>
    <t>Mental health</t>
  </si>
  <si>
    <t>The table below shows how often this theme appeared among the 515 Top 10 priorities from the 51 PSPs in our study sample (all UK-based PSPs completing between 2016 and 2020).</t>
  </si>
  <si>
    <r>
      <rPr>
        <i/>
        <sz val="12"/>
        <color rgb="FFFF0000"/>
        <rFont val="Arial"/>
        <family val="2"/>
      </rPr>
      <t>Priorities</t>
    </r>
    <r>
      <rPr>
        <sz val="12"/>
        <rFont val="Arial"/>
        <family val="2"/>
      </rPr>
      <t xml:space="preserve"> are Top 10 priority research topics agreed by James Lind Alliance PSPs. There are 515 in total in our study sample. For more information about priorities, see here: https://www.jla.nihr.ac.uk/top-10-priorities/ </t>
    </r>
  </si>
  <si>
    <r>
      <rPr>
        <i/>
        <sz val="12"/>
        <color rgb="FFFF0000"/>
        <rFont val="Arial"/>
        <family val="2"/>
      </rPr>
      <t>PSPs</t>
    </r>
    <r>
      <rPr>
        <sz val="12"/>
        <rFont val="Arial"/>
        <family val="2"/>
      </rPr>
      <t xml:space="preserve"> are Priority Setting Partnerships which bring together service users, carers and professionals to identify and prioritise research topics in particular areas of health and care. There are 51 in total in our study sample. For more information about PSPs, see here: https://www.jla.nihr.ac.uk/priority-setting-partnerships/</t>
    </r>
  </si>
  <si>
    <t>Theme: Achieving holistic / person-centred care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</si>
</sst>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0.0"/>
  </numFmts>
  <fonts count="13" x14ac:knownFonts="1">
    <font>
      <sz val="11"/>
      <color theme="1"/>
      <name val="Calibri"/>
      <family val="2"/>
      <scheme val="minor"/>
    </font>
    <font>
      <b/>
      <sz val="12"/>
      <name val="Arial"/>
      <family val="2"/>
    </font>
    <font>
      <sz val="11"/>
      <color theme="1"/>
      <name val="Arial"/>
      <family val="2"/>
    </font>
    <font>
      <sz val="12"/>
      <name val="Arial"/>
      <family val="2"/>
    </font>
    <font>
      <b/>
      <sz val="11"/>
      <color theme="1"/>
      <name val="Arial"/>
      <family val="2"/>
    </font>
    <font>
      <b/>
      <sz val="12"/>
      <color theme="0"/>
      <name val="Arial"/>
      <family val="2"/>
    </font>
    <font>
      <sz val="12"/>
      <color theme="1"/>
      <name val="Arial"/>
      <family val="2"/>
    </font>
    <font>
      <b/>
      <sz val="12"/>
      <color theme="1"/>
      <name val="Arial"/>
      <family val="2"/>
    </font>
    <font>
      <i/>
      <sz val="12"/>
      <color rgb="FFFF0000"/>
      <name val="Arial"/>
      <family val="2"/>
    </font>
    <font>
      <sz val="12"/>
      <color rgb="FFFF0000"/>
      <name val="Arial"/>
      <family val="2"/>
    </font>
    <font>
      <b/>
      <u/>
      <sz val="12"/>
      <name val="Arial"/>
      <family val="2"/>
    </font>
    <font>
      <i/>
      <sz val="11"/>
      <color theme="1"/>
      <name val="Arial"/>
      <family val="2"/>
    </font>
    <font>
      <sz val="11"/>
      <color theme="1"/>
      <name val="Arial"/>
      <family val="2"/>
    </font>
  </fonts>
  <fills count="4">
    <fill>
      <patternFill patternType="none"/>
    </fill>
    <fill>
      <patternFill patternType="gray125"/>
    </fill>
    <fill>
      <patternFill patternType="solid">
        <fgColor theme="1"/>
        <bgColor indexed="64"/>
      </patternFill>
    </fill>
    <fill>
      <patternFill patternType="solid">
        <fgColor theme="7" tint="0.59999389629810485"/>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s>
  <cellStyleXfs count="1">
    <xf numFmtId="0" fontId="0" fillId="0" borderId="0"/>
  </cellStyleXfs>
  <cellXfs count="24">
    <xf numFmtId="0" fontId="0" fillId="0" borderId="0" xfId="0"/>
    <xf numFmtId="0" fontId="1" fillId="0" borderId="0" xfId="0" applyFont="1" applyAlignment="1">
      <alignment horizontal="left" vertical="top" readingOrder="1"/>
    </xf>
    <xf numFmtId="0" fontId="2" fillId="0" borderId="0" xfId="0" applyFont="1"/>
    <xf numFmtId="0" fontId="3" fillId="0" borderId="0" xfId="0" applyFont="1" applyAlignment="1">
      <alignment horizontal="left" vertical="top" readingOrder="1"/>
    </xf>
    <xf numFmtId="165" fontId="2" fillId="0" borderId="0" xfId="0" applyNumberFormat="1" applyFont="1"/>
    <xf numFmtId="164" fontId="2" fillId="0" borderId="0" xfId="0" applyNumberFormat="1" applyFont="1"/>
    <xf numFmtId="0" fontId="4" fillId="0" borderId="3" xfId="0" applyFont="1" applyBorder="1" applyAlignment="1">
      <alignment horizontal="left" vertical="top" wrapText="1"/>
    </xf>
    <xf numFmtId="0" fontId="4" fillId="0" borderId="4" xfId="0" applyFont="1" applyBorder="1" applyAlignment="1">
      <alignment horizontal="left" vertical="top" wrapText="1"/>
    </xf>
    <xf numFmtId="0" fontId="5" fillId="2" borderId="1" xfId="0" applyFont="1" applyFill="1" applyBorder="1"/>
    <xf numFmtId="0" fontId="5" fillId="2" borderId="1" xfId="0" applyFont="1" applyFill="1" applyBorder="1" applyAlignment="1">
      <alignment horizontal="right"/>
    </xf>
    <xf numFmtId="0" fontId="6" fillId="0" borderId="0" xfId="0" applyFont="1"/>
    <xf numFmtId="165" fontId="6" fillId="0" borderId="0" xfId="0" applyNumberFormat="1" applyFont="1"/>
    <xf numFmtId="164" fontId="6" fillId="0" borderId="0" xfId="0" applyNumberFormat="1" applyFont="1"/>
    <xf numFmtId="0" fontId="7" fillId="0" borderId="0" xfId="0" applyFont="1"/>
    <xf numFmtId="0" fontId="6" fillId="3" borderId="1" xfId="0" applyFont="1" applyFill="1" applyBorder="1"/>
    <xf numFmtId="164" fontId="6" fillId="3" borderId="1" xfId="0" applyNumberFormat="1" applyFont="1" applyFill="1" applyBorder="1"/>
    <xf numFmtId="0" fontId="2" fillId="3" borderId="2" xfId="0" applyFont="1" applyFill="1" applyBorder="1" applyAlignment="1">
      <alignment horizontal="left" vertical="top" wrapText="1"/>
    </xf>
    <xf numFmtId="0" fontId="2" fillId="3" borderId="1" xfId="0" applyFont="1" applyFill="1" applyBorder="1" applyAlignment="1">
      <alignment horizontal="left" vertical="top" wrapText="1"/>
    </xf>
    <xf numFmtId="0" fontId="11" fillId="0" borderId="0" xfId="0" applyFont="1"/>
    <xf numFmtId="0" fontId="10" fillId="0" borderId="0" xfId="0" applyFont="1" applyAlignment="1">
      <alignment vertical="top" readingOrder="1"/>
    </xf>
    <xf numFmtId="0" fontId="12" fillId="3" borderId="2" xfId="0" applyFont="1" applyFill="1" applyBorder="1" applyAlignment="1">
      <alignment horizontal="left" vertical="top" wrapText="1"/>
    </xf>
    <xf numFmtId="0" fontId="12" fillId="3" borderId="1" xfId="0" applyFont="1" applyFill="1" applyBorder="1" applyAlignment="1">
      <alignment horizontal="left" vertical="top" wrapText="1"/>
    </xf>
    <xf numFmtId="0" fontId="2" fillId="3" borderId="1" xfId="0" applyNumberFormat="1" applyFont="1" applyFill="1" applyBorder="1" applyAlignment="1">
      <alignment horizontal="left" vertical="top" wrapText="1"/>
    </xf>
    <xf numFmtId="0" fontId="12" fillId="3" borderId="1" xfId="0" applyNumberFormat="1" applyFont="1" applyFill="1" applyBorder="1" applyAlignment="1">
      <alignment horizontal="left" vertical="top" wrapText="1"/>
    </xf>
  </cellXfs>
  <cellStyles count="1">
    <cellStyle name="Normal" xfId="0" builtinId="0"/>
  </cellStyles>
  <dxfs count="11">
    <dxf>
      <font>
        <strike val="0"/>
        <outline val="0"/>
        <shadow val="0"/>
        <vertAlign val="baseline"/>
        <name val="Arial"/>
        <scheme val="none"/>
      </font>
      <fill>
        <patternFill patternType="solid">
          <fgColor indexed="64"/>
          <bgColor theme="7" tint="0.5999938962981048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border>
    </dxf>
    <dxf>
      <font>
        <strike val="0"/>
        <outline val="0"/>
        <shadow val="0"/>
        <vertAlign val="baseline"/>
        <name val="Arial"/>
        <scheme val="none"/>
      </font>
      <fill>
        <patternFill patternType="solid">
          <fgColor indexed="64"/>
          <bgColor theme="7" tint="0.59999389629810485"/>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name val="Arial"/>
        <scheme val="none"/>
      </font>
      <fill>
        <patternFill patternType="solid">
          <fgColor indexed="64"/>
          <bgColor theme="7" tint="0.59999389629810485"/>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name val="Arial"/>
        <scheme val="none"/>
      </font>
      <fill>
        <patternFill patternType="solid">
          <fgColor indexed="64"/>
          <bgColor theme="7" tint="0.59999389629810485"/>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name val="Arial"/>
        <scheme val="none"/>
      </font>
      <fill>
        <patternFill patternType="solid">
          <fgColor indexed="64"/>
          <bgColor theme="7" tint="0.59999389629810485"/>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name val="Arial"/>
        <scheme val="none"/>
      </font>
      <fill>
        <patternFill patternType="solid">
          <fgColor indexed="64"/>
          <bgColor theme="7" tint="0.59999389629810485"/>
        </patternFill>
      </fill>
      <alignment horizontal="left" vertical="top" textRotation="0" wrapText="1" indent="0" justifyLastLine="0" shrinkToFit="0" readingOrder="0"/>
      <border diagonalUp="0" diagonalDown="0" outline="0">
        <left/>
        <right style="thin">
          <color indexed="64"/>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font>
        <strike val="0"/>
        <outline val="0"/>
        <shadow val="0"/>
        <vertAlign val="baseline"/>
        <name val="Arial"/>
        <scheme val="none"/>
      </font>
      <fill>
        <patternFill patternType="solid">
          <fgColor indexed="64"/>
          <bgColor theme="7" tint="0.59999389629810485"/>
        </patternFill>
      </fill>
      <alignment horizontal="left" vertical="top" textRotation="0" wrapText="1" indent="0" justifyLastLine="0" shrinkToFit="0" readingOrder="0"/>
    </dxf>
    <dxf>
      <border outline="0">
        <bottom style="thin">
          <color indexed="64"/>
        </bottom>
      </border>
    </dxf>
    <dxf>
      <font>
        <b/>
        <i val="0"/>
        <strike val="0"/>
        <condense val="0"/>
        <extend val="0"/>
        <outline val="0"/>
        <shadow val="0"/>
        <u val="none"/>
        <vertAlign val="baseline"/>
        <sz val="11"/>
        <color theme="1"/>
        <name val="Arial"/>
        <scheme val="none"/>
      </font>
      <alignment horizontal="left" vertical="top" textRotation="0" wrapText="1" indent="0" justifyLastLine="0" shrinkToFit="0" readingOrder="0"/>
      <border diagonalUp="0" diagonalDown="0" outline="0">
        <left style="thin">
          <color indexed="64"/>
        </left>
        <right style="thin">
          <color indexed="64"/>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ables/table1.xml><?xml version="1.0" encoding="utf-8"?>
<table xmlns="http://schemas.openxmlformats.org/spreadsheetml/2006/main" id="3" name="Table3" displayName="Table3" ref="A29:F38" totalsRowShown="0" headerRowDxfId="10" dataDxfId="8" headerRowBorderDxfId="9" tableBorderDxfId="7" totalsRowBorderDxfId="6">
  <autoFilter ref="A29:F38"/>
  <sortState ref="A30:F38">
    <sortCondition ref="B30:B38"/>
    <sortCondition ref="C30:C38"/>
  </sortState>
  <tableColumns count="6">
    <tableColumn id="1" name="Priority" dataDxfId="5"/>
    <tableColumn id="2" name="PSP" dataDxfId="4"/>
    <tableColumn id="3" name="Rank" dataDxfId="3"/>
    <tableColumn id="4" name="Health Category 1" dataDxfId="2"/>
    <tableColumn id="5" name="Health Category 2" dataDxfId="1"/>
    <tableColumn id="6" name="Year" dataDxfId="0"/>
  </tableColumns>
  <tableStyleInfo name="TableStyleLight8"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8"/>
  <sheetViews>
    <sheetView tabSelected="1" zoomScale="130" zoomScaleNormal="130" workbookViewId="0"/>
  </sheetViews>
  <sheetFormatPr defaultColWidth="9.140625" defaultRowHeight="14.25" x14ac:dyDescent="0.2"/>
  <cols>
    <col min="1" max="1" width="54.85546875" style="2" customWidth="1"/>
    <col min="2" max="2" width="21.7109375" style="2" customWidth="1"/>
    <col min="3" max="3" width="19.7109375" style="2" customWidth="1"/>
    <col min="4" max="4" width="21.28515625" style="2" customWidth="1"/>
    <col min="5" max="5" width="21.7109375" style="2" customWidth="1"/>
    <col min="6" max="6" width="9.42578125" style="2" customWidth="1"/>
    <col min="7" max="7" width="23.5703125" style="2" customWidth="1"/>
    <col min="8" max="16384" width="9.140625" style="2"/>
  </cols>
  <sheetData>
    <row r="1" spans="1:3" ht="15.75" x14ac:dyDescent="0.2">
      <c r="A1" s="19" t="s">
        <v>52</v>
      </c>
      <c r="B1" s="19"/>
      <c r="C1" s="1"/>
    </row>
    <row r="2" spans="1:3" ht="15.75" x14ac:dyDescent="0.2">
      <c r="A2" s="1"/>
      <c r="B2" s="1"/>
      <c r="C2" s="1"/>
    </row>
    <row r="3" spans="1:3" ht="15.75" x14ac:dyDescent="0.2">
      <c r="A3" s="1" t="s">
        <v>7</v>
      </c>
      <c r="B3" s="1"/>
      <c r="C3" s="1"/>
    </row>
    <row r="4" spans="1:3" ht="15.75" x14ac:dyDescent="0.2">
      <c r="A4" s="3" t="s">
        <v>50</v>
      </c>
      <c r="B4" s="1"/>
      <c r="C4" s="1"/>
    </row>
    <row r="5" spans="1:3" ht="15.75" x14ac:dyDescent="0.2">
      <c r="A5" s="3" t="s">
        <v>51</v>
      </c>
      <c r="B5" s="1"/>
      <c r="C5" s="1"/>
    </row>
    <row r="6" spans="1:3" ht="15.75" x14ac:dyDescent="0.2">
      <c r="A6" s="3" t="s">
        <v>21</v>
      </c>
      <c r="B6" s="1"/>
      <c r="C6" s="1"/>
    </row>
    <row r="7" spans="1:3" ht="15.75" x14ac:dyDescent="0.2">
      <c r="A7" s="1"/>
      <c r="B7" s="1"/>
      <c r="C7" s="1"/>
    </row>
    <row r="8" spans="1:3" ht="15.75" x14ac:dyDescent="0.2">
      <c r="A8" s="1" t="s">
        <v>10</v>
      </c>
      <c r="B8" s="1"/>
      <c r="C8" s="1"/>
    </row>
    <row r="9" spans="1:3" ht="15.75" x14ac:dyDescent="0.2">
      <c r="A9" s="3" t="s">
        <v>49</v>
      </c>
      <c r="B9" s="1"/>
      <c r="C9" s="1"/>
    </row>
    <row r="10" spans="1:3" ht="15.75" x14ac:dyDescent="0.2">
      <c r="A10" s="3" t="s">
        <v>20</v>
      </c>
      <c r="B10" s="1"/>
      <c r="C10" s="1"/>
    </row>
    <row r="11" spans="1:3" ht="15.75" x14ac:dyDescent="0.2">
      <c r="A11" s="3" t="s">
        <v>19</v>
      </c>
      <c r="B11" s="1"/>
      <c r="C11" s="1"/>
    </row>
    <row r="12" spans="1:3" ht="15.75" x14ac:dyDescent="0.2">
      <c r="A12" s="3" t="s">
        <v>8</v>
      </c>
      <c r="B12" s="1"/>
      <c r="C12" s="1"/>
    </row>
    <row r="13" spans="1:3" ht="15.75" x14ac:dyDescent="0.2">
      <c r="A13" s="3"/>
      <c r="B13" s="1"/>
      <c r="C13" s="1"/>
    </row>
    <row r="14" spans="1:3" ht="15.75" x14ac:dyDescent="0.25">
      <c r="A14" s="8"/>
      <c r="B14" s="9" t="s">
        <v>3</v>
      </c>
      <c r="C14" s="9" t="s">
        <v>14</v>
      </c>
    </row>
    <row r="15" spans="1:3" ht="15" x14ac:dyDescent="0.2">
      <c r="A15" s="14" t="s">
        <v>5</v>
      </c>
      <c r="B15" s="14">
        <v>9</v>
      </c>
      <c r="C15" s="15">
        <f>B15/515</f>
        <v>1.7475728155339806E-2</v>
      </c>
    </row>
    <row r="16" spans="1:3" ht="15" x14ac:dyDescent="0.2">
      <c r="A16" s="14" t="s">
        <v>6</v>
      </c>
      <c r="B16" s="14">
        <v>8</v>
      </c>
      <c r="C16" s="15">
        <f>B16/51</f>
        <v>0.15686274509803921</v>
      </c>
    </row>
    <row r="17" spans="1:6" ht="15" x14ac:dyDescent="0.2">
      <c r="A17" s="14" t="s">
        <v>9</v>
      </c>
      <c r="B17" s="14">
        <v>5</v>
      </c>
      <c r="C17" s="15">
        <f>B17/21</f>
        <v>0.23809523809523808</v>
      </c>
    </row>
    <row r="18" spans="1:6" ht="15" x14ac:dyDescent="0.2">
      <c r="A18" s="10"/>
      <c r="B18" s="11"/>
      <c r="C18" s="12"/>
    </row>
    <row r="19" spans="1:6" ht="15.75" x14ac:dyDescent="0.25">
      <c r="A19" s="13" t="s">
        <v>11</v>
      </c>
      <c r="B19" s="4"/>
      <c r="C19" s="5"/>
    </row>
    <row r="20" spans="1:6" ht="15" x14ac:dyDescent="0.2">
      <c r="A20" s="10" t="s">
        <v>25</v>
      </c>
      <c r="B20" s="4"/>
      <c r="C20" s="5"/>
    </row>
    <row r="21" spans="1:6" ht="15" x14ac:dyDescent="0.2">
      <c r="A21" s="10" t="s">
        <v>16</v>
      </c>
      <c r="B21" s="4"/>
      <c r="C21" s="5"/>
    </row>
    <row r="22" spans="1:6" ht="15" x14ac:dyDescent="0.2">
      <c r="A22" s="10" t="s">
        <v>17</v>
      </c>
      <c r="B22" s="4"/>
      <c r="C22" s="5"/>
    </row>
    <row r="23" spans="1:6" ht="15" x14ac:dyDescent="0.2">
      <c r="A23" s="10" t="s">
        <v>23</v>
      </c>
      <c r="B23" s="4"/>
      <c r="C23" s="5"/>
    </row>
    <row r="24" spans="1:6" ht="15" x14ac:dyDescent="0.2">
      <c r="A24" s="10" t="s">
        <v>24</v>
      </c>
      <c r="B24" s="4"/>
      <c r="C24" s="5"/>
    </row>
    <row r="25" spans="1:6" ht="15" x14ac:dyDescent="0.2">
      <c r="A25" s="10" t="s">
        <v>18</v>
      </c>
      <c r="B25" s="4"/>
      <c r="C25" s="5"/>
    </row>
    <row r="26" spans="1:6" x14ac:dyDescent="0.2">
      <c r="A26" s="18" t="s">
        <v>22</v>
      </c>
      <c r="B26" s="4"/>
      <c r="C26" s="5"/>
    </row>
    <row r="27" spans="1:6" x14ac:dyDescent="0.2">
      <c r="B27" s="4"/>
      <c r="C27" s="5"/>
    </row>
    <row r="28" spans="1:6" ht="15" x14ac:dyDescent="0.2">
      <c r="A28" s="10" t="s">
        <v>15</v>
      </c>
    </row>
    <row r="29" spans="1:6" ht="15" x14ac:dyDescent="0.2">
      <c r="A29" s="6" t="s">
        <v>0</v>
      </c>
      <c r="B29" s="7" t="s">
        <v>2</v>
      </c>
      <c r="C29" s="7" t="s">
        <v>1</v>
      </c>
      <c r="D29" s="7" t="s">
        <v>12</v>
      </c>
      <c r="E29" s="7" t="s">
        <v>13</v>
      </c>
      <c r="F29" s="7" t="s">
        <v>4</v>
      </c>
    </row>
    <row r="30" spans="1:6" ht="42.75" x14ac:dyDescent="0.2">
      <c r="A30" s="20" t="s">
        <v>30</v>
      </c>
      <c r="B30" s="21" t="s">
        <v>31</v>
      </c>
      <c r="C30" s="21">
        <v>6</v>
      </c>
      <c r="D30" s="21" t="s">
        <v>32</v>
      </c>
      <c r="E30" s="21" t="s">
        <v>29</v>
      </c>
      <c r="F30" s="23">
        <v>2020</v>
      </c>
    </row>
    <row r="31" spans="1:6" ht="42.75" x14ac:dyDescent="0.2">
      <c r="A31" s="20" t="s">
        <v>43</v>
      </c>
      <c r="B31" s="21" t="s">
        <v>44</v>
      </c>
      <c r="C31" s="21">
        <v>10</v>
      </c>
      <c r="D31" s="21" t="s">
        <v>45</v>
      </c>
      <c r="E31" s="21" t="s">
        <v>29</v>
      </c>
      <c r="F31" s="23">
        <v>2016</v>
      </c>
    </row>
    <row r="32" spans="1:6" ht="28.5" x14ac:dyDescent="0.2">
      <c r="A32" s="20" t="s">
        <v>46</v>
      </c>
      <c r="B32" s="21" t="s">
        <v>47</v>
      </c>
      <c r="C32" s="21">
        <v>10</v>
      </c>
      <c r="D32" s="21" t="s">
        <v>48</v>
      </c>
      <c r="E32" s="21" t="s">
        <v>29</v>
      </c>
      <c r="F32" s="23">
        <v>2016</v>
      </c>
    </row>
    <row r="33" spans="1:6" ht="42.75" x14ac:dyDescent="0.2">
      <c r="A33" s="20" t="s">
        <v>37</v>
      </c>
      <c r="B33" s="21" t="s">
        <v>38</v>
      </c>
      <c r="C33" s="21">
        <v>9</v>
      </c>
      <c r="D33" s="21" t="s">
        <v>39</v>
      </c>
      <c r="E33" s="21" t="s">
        <v>29</v>
      </c>
      <c r="F33" s="23">
        <v>2017</v>
      </c>
    </row>
    <row r="34" spans="1:6" ht="57" x14ac:dyDescent="0.2">
      <c r="A34" s="20" t="s">
        <v>40</v>
      </c>
      <c r="B34" s="21" t="s">
        <v>41</v>
      </c>
      <c r="C34" s="21">
        <v>3</v>
      </c>
      <c r="D34" s="21" t="s">
        <v>28</v>
      </c>
      <c r="E34" s="21" t="s">
        <v>29</v>
      </c>
      <c r="F34" s="23">
        <v>2017</v>
      </c>
    </row>
    <row r="35" spans="1:6" ht="85.5" x14ac:dyDescent="0.2">
      <c r="A35" s="20" t="s">
        <v>42</v>
      </c>
      <c r="B35" s="21" t="s">
        <v>41</v>
      </c>
      <c r="C35" s="21">
        <v>5</v>
      </c>
      <c r="D35" s="21" t="s">
        <v>28</v>
      </c>
      <c r="E35" s="21" t="s">
        <v>29</v>
      </c>
      <c r="F35" s="23">
        <v>2017</v>
      </c>
    </row>
    <row r="36" spans="1:6" ht="42.75" x14ac:dyDescent="0.2">
      <c r="A36" s="20" t="s">
        <v>35</v>
      </c>
      <c r="B36" s="21" t="s">
        <v>36</v>
      </c>
      <c r="C36" s="21">
        <v>1</v>
      </c>
      <c r="D36" s="21" t="s">
        <v>28</v>
      </c>
      <c r="E36" s="21" t="s">
        <v>29</v>
      </c>
      <c r="F36" s="23">
        <v>2018</v>
      </c>
    </row>
    <row r="37" spans="1:6" ht="28.5" x14ac:dyDescent="0.2">
      <c r="A37" s="16" t="s">
        <v>26</v>
      </c>
      <c r="B37" s="17" t="s">
        <v>27</v>
      </c>
      <c r="C37" s="17">
        <v>6</v>
      </c>
      <c r="D37" s="17" t="s">
        <v>28</v>
      </c>
      <c r="E37" s="17" t="s">
        <v>29</v>
      </c>
      <c r="F37" s="22">
        <v>2020</v>
      </c>
    </row>
    <row r="38" spans="1:6" ht="71.25" x14ac:dyDescent="0.2">
      <c r="A38" s="20" t="s">
        <v>33</v>
      </c>
      <c r="B38" s="21" t="s">
        <v>34</v>
      </c>
      <c r="C38" s="21">
        <v>1</v>
      </c>
      <c r="D38" s="21" t="s">
        <v>28</v>
      </c>
      <c r="E38" s="21" t="s">
        <v>29</v>
      </c>
      <c r="F38" s="23">
        <v>2019</v>
      </c>
    </row>
  </sheetData>
  <pageMargins left="0.7" right="0.7" top="0.75" bottom="0.75" header="0.3" footer="0.3"/>
  <pageSetup paperSize="9" orientation="landscape"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2" baseType="variant">
      <vt:variant>
        <vt:lpstr>Worksheets</vt:lpstr>
      </vt:variant>
      <vt:variant>
        <vt:i4>1</vt:i4>
      </vt:variant>
    </vt:vector>
  </HeadingPairs>
  <TitlesOfParts>
    <vt:vector size="1" baseType="lpstr">
      <vt:lpstr>Sheet1</vt:lpstr>
    </vt:vector>
  </TitlesOfParts>
  <Company>University of Oxford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Dr Joanna Crocker</dc:creator>
  <cp:lastModifiedBy>Dr Joanna Crocker</cp:lastModifiedBy>
  <cp:lastPrinted>2022-11-21T09:06:03Z</cp:lastPrinted>
  <dcterms:created xsi:type="dcterms:W3CDTF">2022-11-15T08:31:23Z</dcterms:created>
  <dcterms:modified xsi:type="dcterms:W3CDTF">2023-03-06T13:40:32Z</dcterms:modified>
  <cp:contentStatus>Final</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MarkAsFinal">
    <vt:bool>true</vt:bool>
  </property>
</Properties>
</file>