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<sst xmlns="http://schemas.openxmlformats.org/spreadsheetml/2006/main" count="54" uniqueCount="47">
  <si>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</si>
  <si>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</si>
  <si>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</si>
  <si>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</si>
  <si>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</si>
  <si>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</si>
  <si>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</si>
  <si>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</si>
  <si>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</si>
  <si>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</si>
  <si>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</si>
  <si>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</si>
  <si>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</si>
  <si>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</si>
  <si>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</si>
  <si>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</si>
  <si>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</si>
  <si>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</si>
  <si>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</si>
  <si>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</si>
  <si>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</si>
  <si>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</si>
  <si>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</si>
  <si>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</si>
  <si>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</si>
  <si>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</si>
  <si>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Training and developing professionals</t>
  </si>
  <si>
    <t>What is the most effective way of training teachers and other staff in schools and colleges to detect early signs of mental health difficulties in children and young people?</t>
  </si>
  <si>
    <t>Mental Health in Children and Young People</t>
  </si>
  <si>
    <t>Mental health</t>
  </si>
  <si>
    <t>N/A</t>
  </si>
  <si>
    <t>What are the best ways to educate people working in the catering/hospitality industry about the gluten free diet to improve safety for people with coeliac disease when eating out?</t>
  </si>
  <si>
    <t>Coeliac Disease</t>
  </si>
  <si>
    <t>Oral and Gastrointestinal</t>
  </si>
  <si>
    <t>Inflammatory and immune system</t>
  </si>
  <si>
    <t>What is the ideal training to be a 'qualified' pessary practitioner?</t>
  </si>
  <si>
    <t>Pessary use for Prolapse</t>
  </si>
  <si>
    <t>Renal and Urogenital</t>
  </si>
  <si>
    <t>How do we optimise care for mental health patients; including appropriate space to see patients, staff training, early recognition of symptoms, prioritisation compared to physical illness, and patient experience?</t>
  </si>
  <si>
    <t>Emergency Medicine</t>
  </si>
  <si>
    <t>Generic health relevance</t>
  </si>
  <si>
    <t>With regard to how Emergency Department staff development is managed, what initiatives can improve staff engagement, resilience, retention, satisfaction, individuality and responsibility?</t>
  </si>
  <si>
    <t>What knowledge, skills and training do health, social work and “third sector” (e.g. charities and support services) professionals need to understand the best support to give children and young people with learning difficulties and their families/carers?</t>
  </si>
  <si>
    <t>Learning Difficulties</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</si>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</sst>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5" totalsRowShown="0" headerRowDxfId="10" dataDxfId="8" headerRowBorderDxfId="9" tableBorderDxfId="7" totalsRowBorderDxfId="6">
  <autoFilter ref="A29:F35"/>
  <sortState ref="A30:F35">
    <sortCondition ref="B30:B35"/>
    <sortCondition ref="C30:C35"/>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45</v>
      </c>
      <c r="B4" s="1"/>
      <c r="C4" s="1"/>
    </row>
    <row r="5" spans="1:3" ht="15.75" x14ac:dyDescent="0.2">
      <c r="A5" s="3" t="s">
        <v>46</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44</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6</v>
      </c>
      <c r="C15" s="15">
        <f>B15/515</f>
        <v>1.1650485436893204E-2</v>
      </c>
    </row>
    <row r="16" spans="1:3" ht="15" x14ac:dyDescent="0.2">
      <c r="A16" s="14" t="s">
        <v>6</v>
      </c>
      <c r="B16" s="14">
        <v>5</v>
      </c>
      <c r="C16" s="15">
        <f>B16/51</f>
        <v>9.8039215686274508E-2</v>
      </c>
    </row>
    <row r="17" spans="1:6" ht="15" x14ac:dyDescent="0.2">
      <c r="A17" s="14" t="s">
        <v>9</v>
      </c>
      <c r="B17" s="14">
        <v>5</v>
      </c>
      <c r="C17" s="15">
        <f>B17/21</f>
        <v>0.23809523809523808</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57" x14ac:dyDescent="0.2">
      <c r="A30" s="20" t="s">
        <v>31</v>
      </c>
      <c r="B30" s="21" t="s">
        <v>32</v>
      </c>
      <c r="C30" s="21">
        <v>7</v>
      </c>
      <c r="D30" s="21" t="s">
        <v>33</v>
      </c>
      <c r="E30" s="21" t="s">
        <v>34</v>
      </c>
      <c r="F30" s="23">
        <v>2018</v>
      </c>
    </row>
    <row r="31" spans="1:6" ht="57" x14ac:dyDescent="0.2">
      <c r="A31" s="20" t="s">
        <v>38</v>
      </c>
      <c r="B31" s="21" t="s">
        <v>39</v>
      </c>
      <c r="C31" s="21">
        <v>3</v>
      </c>
      <c r="D31" s="21" t="s">
        <v>40</v>
      </c>
      <c r="E31" s="21" t="s">
        <v>30</v>
      </c>
      <c r="F31" s="23">
        <v>2017</v>
      </c>
    </row>
    <row r="32" spans="1:6" ht="57" x14ac:dyDescent="0.2">
      <c r="A32" s="20" t="s">
        <v>41</v>
      </c>
      <c r="B32" s="21" t="s">
        <v>39</v>
      </c>
      <c r="C32" s="21">
        <v>4</v>
      </c>
      <c r="D32" s="21" t="s">
        <v>40</v>
      </c>
      <c r="E32" s="21" t="s">
        <v>30</v>
      </c>
      <c r="F32" s="23">
        <v>2017</v>
      </c>
    </row>
    <row r="33" spans="1:6" ht="71.25" x14ac:dyDescent="0.2">
      <c r="A33" s="20" t="s">
        <v>42</v>
      </c>
      <c r="B33" s="21" t="s">
        <v>43</v>
      </c>
      <c r="C33" s="21">
        <v>5</v>
      </c>
      <c r="D33" s="21" t="s">
        <v>29</v>
      </c>
      <c r="E33" s="21" t="s">
        <v>30</v>
      </c>
      <c r="F33" s="23">
        <v>2018</v>
      </c>
    </row>
    <row r="34" spans="1:6" ht="57" x14ac:dyDescent="0.2">
      <c r="A34" s="16" t="s">
        <v>27</v>
      </c>
      <c r="B34" s="17" t="s">
        <v>28</v>
      </c>
      <c r="C34" s="17">
        <v>10</v>
      </c>
      <c r="D34" s="17" t="s">
        <v>29</v>
      </c>
      <c r="E34" s="17" t="s">
        <v>30</v>
      </c>
      <c r="F34" s="22">
        <v>2018</v>
      </c>
    </row>
    <row r="35" spans="1:6" ht="28.5" x14ac:dyDescent="0.2">
      <c r="A35" s="20" t="s">
        <v>35</v>
      </c>
      <c r="B35" s="21" t="s">
        <v>36</v>
      </c>
      <c r="C35" s="21">
        <v>10</v>
      </c>
      <c r="D35" s="21" t="s">
        <v>37</v>
      </c>
      <c r="E35" s="21" t="s">
        <v>30</v>
      </c>
      <c r="F35" s="23">
        <v>2017</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2023-03-03T12:31:17Z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