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<sst xmlns="http://schemas.openxmlformats.org/spreadsheetml/2006/main" count="194" uniqueCount="110">
  <si>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</si>
  <si>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</si>
  <si>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</si>
  <si>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</si>
  <si>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</si>
  <si>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</si>
  <si>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</si>
  <si>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</si>
  <si>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</si>
  <si>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</si>
  <si>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</si>
  <si>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</si>
  <si>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</si>
  <si>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</si>
  <si>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</si>
  <si>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</si>
  <si>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</si>
  <si>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</si>
  <si>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</si>
  <si>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</si>
  <si>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</si>
  <si>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</si>
  <si>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</si>
  <si>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</si>
  <si>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</si>
  <si>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</si>
  <si>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Social influences and impacts</t>
  </si>
  <si>
    <t>How can early intervention be initiated in vulnerable groups to help prevent malnutrition?   </t>
  </si>
  <si>
    <t>Are people/patients aware of malnutrition, do they know how to prevent it and do they think screening for malnutrition is important?</t>
  </si>
  <si>
    <t>What other types of community support could be used to prevent malnutrition? E.g. - surplus from supermarkets and restaurants</t>
  </si>
  <si>
    <t>What support would be most effective for carers of people with advanced heart failure for example support groups?</t>
  </si>
  <si>
    <t>What strategies can be used to increase awareness and understanding of DCM amongst healthcare professionals and the general public? Can these strategies help improve timely diagnosis and management of DCM?</t>
  </si>
  <si>
    <t>What is the socio-economic impact of DCM? (The financial impact of living with DCM to the sufferer, their supporters and society as a whole)</t>
  </si>
  <si>
    <t>What is the best way to prevent tooth decay, and reduce oral health inequalities at a community or population level?</t>
  </si>
  <si>
    <t>What is the best way to prevent gum disease, and reduce oral health inequalities at a community or population level?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</si>
  <si>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</si>
  <si>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How does poor foot health impact on people's lives (including work, leisure and social activities)?</t>
  </si>
  <si>
    <t>What cultural, religious, gender (including transgender), and behavioural issues (including stigma associated with illness) prevent a person from reporting early symptoms of cancer?</t>
  </si>
  <si>
    <t>What are the barriers and facilitators for e-cigarette use for smoking cessation? What different barriers may exist for those with mental health problems or heavily dependent smokers?</t>
  </si>
  <si>
    <t>What impact do restrictions on vaping (e.g. including vaping in smoke free policies; age limits; tank size) have on smoking behaviour and smoking cessation, as well as perceptions of harm from vaping?</t>
  </si>
  <si>
    <t>How do family relationships, parental attitudes to mental health, and parenting style affect the treatment outcomes of children and young people with mental health problems (both positively and negatively)?</t>
  </si>
  <si>
    <t>How do certain mental health conditions (e.g. depression) affect how people engage with technology?</t>
  </si>
  <si>
    <t>Do digital health interventions increase reach and access to groups and people less well served by traditional mental health services (e.g. Black and ethnic minorities, men with depression, people in rural areas etc.)?</t>
  </si>
  <si>
    <t>How can social media be used more effectively to bring people with mental health problems together and help them connect e.g. in their communities, rather than isolating them in their homes?</t>
  </si>
  <si>
    <t>What are the most effective, cost effective and acceptable ways to reduce social isolation in older people with multiple conditions?</t>
  </si>
  <si>
    <t>What would encourage more people (especially black and ethnic minority groups or people with a rare blood type) to donate blood?</t>
  </si>
  <si>
    <t>What are the best ways to educate people working in the catering/hospitality industry about the gluten free diet to improve safety for people with coeliac disease when eating out?</t>
  </si>
  <si>
    <t>How can access to physiotherapy be improved for groups who have reduced access?</t>
  </si>
  <si>
    <t>How can psychological or social support be best used to help people with or at risk of type 2 diabetes, and how should this be delivered to account for individual needs?</t>
  </si>
  <si>
    <t>How might a pessary affect sexual activity?</t>
  </si>
  <si>
    <t>How can patient safety be assured for the most vulnerable in society (e.g. people who are frail, have mental health problems or cognitive impairments?)</t>
  </si>
  <si>
    <t>In what ways does work intensity, hours worked and staffing levels affect patient safety/near misses?</t>
  </si>
  <si>
    <t>Do lifestyle factors (diet, stress, exercise, weight, alcohol, sexual activity, smoking, night shifts or flying) cause miscarriage?</t>
  </si>
  <si>
    <t>What models of care increase access and support decision-making for vulnerable groups (such as young people, people who don't speak or read English)?</t>
  </si>
  <si>
    <t>What factors (advice from friends, family, professionals, beliefs, experience) influence women making decisions about contraception?</t>
  </si>
  <si>
    <t>What are the most effective ways of delivering healthcare education and information about excessive alcohol consumption, the warning signs and the risks of alcohol-related liver disease to different demographics (including young people)?</t>
  </si>
  <si>
    <t>Does the stigma associated with alcohol misuse affect the willingness of people with alcohol-related liver disease to ask for help?</t>
  </si>
  <si>
    <t>What are the best interventions to keep people with early OA [osteoarthritis] working?</t>
  </si>
  <si>
    <t>Which interventions are effective in the development of communication/language skills in autism?</t>
  </si>
  <si>
    <t>What are the most effective ways to support/provide social care for autistic adults?</t>
  </si>
  <si>
    <t>Which environments/supports are most appropriate in terms of achieving the best education/ life/ social skills outcomes in autistic people?</t>
  </si>
  <si>
    <t>How can we encourage employers to apply person-centred interventions &amp; support to help autistic people maximise their potential and performance in the workplace?</t>
  </si>
  <si>
    <t>What is the impact on a child of having a parent with depression and can a parent prevent their child from also developing depression?</t>
  </si>
  <si>
    <t>Does depression impact employment? How can discrimination and stigma of depression in the workplace be overcome, and how can employers and colleagues be informed about depression?</t>
  </si>
  <si>
    <t>Are educational programmes on depression effective in schools for reducing stigma?</t>
  </si>
  <si>
    <t>What impact is the Care Act having on (a) adult social work practice and (b) the outcomes for people using services and their carers, particularly their well-being and safety?</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</si>
  <si>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</si>
  <si>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Which strategies are effective in preventing stigma and bullying towards children and young people with learning difficulties?</t>
  </si>
  <si>
    <t>Nutritional Screening and Malnutrition</t>
  </si>
  <si>
    <t>Advanced Heart Failure</t>
  </si>
  <si>
    <t>Degenerative Cervical Myelopathy</t>
  </si>
  <si>
    <t xml:space="preserve">Oral and Dental Health </t>
  </si>
  <si>
    <t>Broken Bones of the Upper Limb in People over 50 (Fractures of the Shoulder, Arm or Wrist)</t>
  </si>
  <si>
    <t>Foot Health</t>
  </si>
  <si>
    <t>Detecting Cancer Early</t>
  </si>
  <si>
    <t>Electronic Cigarettes</t>
  </si>
  <si>
    <t>Mental Health in Children and Young People</t>
  </si>
  <si>
    <t>Digital Technology for Mental Health</t>
  </si>
  <si>
    <t>Multiple Conditions in Later Life</t>
  </si>
  <si>
    <t>Blood Transfusion and Blood Donation</t>
  </si>
  <si>
    <t>Coeliac Disease</t>
  </si>
  <si>
    <t>Physiotherapy</t>
  </si>
  <si>
    <t>Diabetes (Type 2)</t>
  </si>
  <si>
    <t>Pessary use for Prolapse</t>
  </si>
  <si>
    <t>Patient Safety in Primary Care</t>
  </si>
  <si>
    <t>Miscarriage</t>
  </si>
  <si>
    <t>Contraception</t>
  </si>
  <si>
    <t>Alcohol-related liver disease</t>
  </si>
  <si>
    <t>Early Hip &amp; Knee Osteoarthritis: other priorities</t>
  </si>
  <si>
    <t>Autism</t>
  </si>
  <si>
    <t>Depression</t>
  </si>
  <si>
    <t>Adult Social Work</t>
  </si>
  <si>
    <t>Learning Difficulties</t>
  </si>
  <si>
    <t>Generic health relevance</t>
  </si>
  <si>
    <t>N/A</t>
  </si>
  <si>
    <t>Cardiovascular</t>
  </si>
  <si>
    <t>Neurological</t>
  </si>
  <si>
    <t>Oral and Gastrointestinal</t>
  </si>
  <si>
    <t>Injuries and Accidents</t>
  </si>
  <si>
    <t>Musculoskeletal</t>
  </si>
  <si>
    <t>Generic Health Relevance</t>
  </si>
  <si>
    <t>Cancer and neoplasms</t>
  </si>
  <si>
    <t>Mental health</t>
  </si>
  <si>
    <t>Inflammatory and immune system</t>
  </si>
  <si>
    <t>Metabolic and Endocrine</t>
  </si>
  <si>
    <t>Renal and Urogenital</t>
  </si>
  <si>
    <t>Reproductive health and childbirth</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</si>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</sst>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70" totalsRowShown="0" headerRowDxfId="10" dataDxfId="8" headerRowBorderDxfId="9" tableBorderDxfId="7" totalsRowBorderDxfId="6">
  <autoFilter ref="A29:F70"/>
  <sortState ref="A30:F70">
    <sortCondition ref="B30:B70"/>
    <sortCondition ref="C30:C7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108</v>
      </c>
      <c r="B4" s="1"/>
      <c r="C4" s="1"/>
    </row>
    <row r="5" spans="1:3" ht="15.75" x14ac:dyDescent="0.2">
      <c r="A5" s="3" t="s">
        <v>109</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107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41</v>
      </c>
      <c r="C15" s="15">
        <f>B15/515</f>
        <v>7.9611650485436891E-2</v>
      </c>
    </row>
    <row r="16" spans="1:3" ht="15" x14ac:dyDescent="0.2">
      <c r="A16" s="14" t="s">
        <v>6</v>
      </c>
      <c r="B16" s="14">
        <v>25</v>
      </c>
      <c r="C16" s="15">
        <f>B16/51</f>
        <v>0.49019607843137253</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65</v>
      </c>
      <c r="B30" s="21" t="s">
        <v>91</v>
      </c>
      <c r="C30" s="21">
        <v>2</v>
      </c>
      <c r="D30" s="21" t="s">
        <v>93</v>
      </c>
      <c r="E30" s="21" t="s">
        <v>94</v>
      </c>
      <c r="F30" s="23">
        <v>2018</v>
      </c>
    </row>
    <row r="31" spans="1:6" ht="42.75" x14ac:dyDescent="0.2">
      <c r="A31" s="20" t="s">
        <v>30</v>
      </c>
      <c r="B31" s="21" t="s">
        <v>69</v>
      </c>
      <c r="C31" s="21">
        <v>10</v>
      </c>
      <c r="D31" s="21" t="s">
        <v>95</v>
      </c>
      <c r="E31" s="21" t="s">
        <v>94</v>
      </c>
      <c r="F31" s="23">
        <v>2020</v>
      </c>
    </row>
    <row r="32" spans="1:6" ht="71.25" x14ac:dyDescent="0.2">
      <c r="A32" s="20" t="s">
        <v>55</v>
      </c>
      <c r="B32" s="21" t="s">
        <v>87</v>
      </c>
      <c r="C32" s="21">
        <v>2</v>
      </c>
      <c r="D32" s="21" t="s">
        <v>97</v>
      </c>
      <c r="E32" s="21" t="s">
        <v>94</v>
      </c>
      <c r="F32" s="23">
        <v>2016</v>
      </c>
    </row>
    <row r="33" spans="1:6" ht="42.75" x14ac:dyDescent="0.2">
      <c r="A33" s="20" t="s">
        <v>56</v>
      </c>
      <c r="B33" s="21" t="s">
        <v>87</v>
      </c>
      <c r="C33" s="21">
        <v>7</v>
      </c>
      <c r="D33" s="21" t="s">
        <v>97</v>
      </c>
      <c r="E33" s="21" t="s">
        <v>94</v>
      </c>
      <c r="F33" s="23">
        <v>2016</v>
      </c>
    </row>
    <row r="34" spans="1:6" ht="28.5" x14ac:dyDescent="0.2">
      <c r="A34" s="20" t="s">
        <v>58</v>
      </c>
      <c r="B34" s="21" t="s">
        <v>89</v>
      </c>
      <c r="C34" s="21">
        <v>2</v>
      </c>
      <c r="D34" s="21" t="s">
        <v>102</v>
      </c>
      <c r="E34" s="21" t="s">
        <v>94</v>
      </c>
      <c r="F34" s="23">
        <v>2016</v>
      </c>
    </row>
    <row r="35" spans="1:6" ht="28.5" x14ac:dyDescent="0.2">
      <c r="A35" s="20" t="s">
        <v>59</v>
      </c>
      <c r="B35" s="21" t="s">
        <v>89</v>
      </c>
      <c r="C35" s="21">
        <v>3</v>
      </c>
      <c r="D35" s="21" t="s">
        <v>102</v>
      </c>
      <c r="E35" s="21" t="s">
        <v>94</v>
      </c>
      <c r="F35" s="23">
        <v>2016</v>
      </c>
    </row>
    <row r="36" spans="1:6" ht="42.75" x14ac:dyDescent="0.2">
      <c r="A36" s="20" t="s">
        <v>60</v>
      </c>
      <c r="B36" s="21" t="s">
        <v>89</v>
      </c>
      <c r="C36" s="21">
        <v>5</v>
      </c>
      <c r="D36" s="21" t="s">
        <v>102</v>
      </c>
      <c r="E36" s="21" t="s">
        <v>94</v>
      </c>
      <c r="F36" s="23">
        <v>2016</v>
      </c>
    </row>
    <row r="37" spans="1:6" ht="57" x14ac:dyDescent="0.2">
      <c r="A37" s="20" t="s">
        <v>61</v>
      </c>
      <c r="B37" s="21" t="s">
        <v>89</v>
      </c>
      <c r="C37" s="21">
        <v>8</v>
      </c>
      <c r="D37" s="21" t="s">
        <v>102</v>
      </c>
      <c r="E37" s="21" t="s">
        <v>94</v>
      </c>
      <c r="F37" s="23">
        <v>2016</v>
      </c>
    </row>
    <row r="38" spans="1:6" ht="42.75" x14ac:dyDescent="0.2">
      <c r="A38" s="20" t="s">
        <v>45</v>
      </c>
      <c r="B38" s="21" t="s">
        <v>79</v>
      </c>
      <c r="C38" s="21">
        <v>1</v>
      </c>
      <c r="D38" s="21" t="s">
        <v>93</v>
      </c>
      <c r="E38" s="21" t="s">
        <v>94</v>
      </c>
      <c r="F38" s="23">
        <v>2018</v>
      </c>
    </row>
    <row r="39" spans="1:6" ht="71.25" x14ac:dyDescent="0.2">
      <c r="A39" s="20" t="s">
        <v>35</v>
      </c>
      <c r="B39" s="21" t="s">
        <v>72</v>
      </c>
      <c r="C39" s="21">
        <v>1</v>
      </c>
      <c r="D39" s="21" t="s">
        <v>98</v>
      </c>
      <c r="E39" s="21" t="s">
        <v>94</v>
      </c>
      <c r="F39" s="23">
        <v>2019</v>
      </c>
    </row>
    <row r="40" spans="1:6" ht="57" x14ac:dyDescent="0.2">
      <c r="A40" s="20" t="s">
        <v>46</v>
      </c>
      <c r="B40" s="21" t="s">
        <v>80</v>
      </c>
      <c r="C40" s="21">
        <v>7</v>
      </c>
      <c r="D40" s="21" t="s">
        <v>97</v>
      </c>
      <c r="E40" s="21" t="s">
        <v>103</v>
      </c>
      <c r="F40" s="23">
        <v>2018</v>
      </c>
    </row>
    <row r="41" spans="1:6" ht="42.75" x14ac:dyDescent="0.2">
      <c r="A41" s="20" t="s">
        <v>53</v>
      </c>
      <c r="B41" s="21" t="s">
        <v>86</v>
      </c>
      <c r="C41" s="21">
        <v>4</v>
      </c>
      <c r="D41" s="21" t="s">
        <v>106</v>
      </c>
      <c r="E41" s="21" t="s">
        <v>94</v>
      </c>
      <c r="F41" s="23">
        <v>2017</v>
      </c>
    </row>
    <row r="42" spans="1:6" ht="42.75" x14ac:dyDescent="0.2">
      <c r="A42" s="20" t="s">
        <v>54</v>
      </c>
      <c r="B42" s="21" t="s">
        <v>86</v>
      </c>
      <c r="C42" s="21">
        <v>8</v>
      </c>
      <c r="D42" s="21" t="s">
        <v>106</v>
      </c>
      <c r="E42" s="21" t="s">
        <v>94</v>
      </c>
      <c r="F42" s="23">
        <v>2017</v>
      </c>
    </row>
    <row r="43" spans="1:6" ht="71.25" x14ac:dyDescent="0.2">
      <c r="A43" s="20" t="s">
        <v>31</v>
      </c>
      <c r="B43" s="21" t="s">
        <v>70</v>
      </c>
      <c r="C43" s="21">
        <v>1</v>
      </c>
      <c r="D43" s="21" t="s">
        <v>96</v>
      </c>
      <c r="E43" s="21" t="s">
        <v>94</v>
      </c>
      <c r="F43" s="23">
        <v>2020</v>
      </c>
    </row>
    <row r="44" spans="1:6" ht="42.75" x14ac:dyDescent="0.2">
      <c r="A44" s="20" t="s">
        <v>32</v>
      </c>
      <c r="B44" s="21" t="s">
        <v>70</v>
      </c>
      <c r="C44" s="21">
        <v>8</v>
      </c>
      <c r="D44" s="21" t="s">
        <v>96</v>
      </c>
      <c r="E44" s="21" t="s">
        <v>94</v>
      </c>
      <c r="F44" s="23">
        <v>2020</v>
      </c>
    </row>
    <row r="45" spans="1:6" ht="42.75" x14ac:dyDescent="0.2">
      <c r="A45" s="20" t="s">
        <v>62</v>
      </c>
      <c r="B45" s="21" t="s">
        <v>90</v>
      </c>
      <c r="C45" s="21">
        <v>4</v>
      </c>
      <c r="D45" s="21" t="s">
        <v>102</v>
      </c>
      <c r="E45" s="21" t="s">
        <v>94</v>
      </c>
      <c r="F45" s="23">
        <v>2016</v>
      </c>
    </row>
    <row r="46" spans="1:6" ht="57" x14ac:dyDescent="0.2">
      <c r="A46" s="20" t="s">
        <v>63</v>
      </c>
      <c r="B46" s="21" t="s">
        <v>90</v>
      </c>
      <c r="C46" s="21">
        <v>7</v>
      </c>
      <c r="D46" s="21" t="s">
        <v>102</v>
      </c>
      <c r="E46" s="21" t="s">
        <v>94</v>
      </c>
      <c r="F46" s="23">
        <v>2016</v>
      </c>
    </row>
    <row r="47" spans="1:6" ht="28.5" x14ac:dyDescent="0.2">
      <c r="A47" s="20" t="s">
        <v>64</v>
      </c>
      <c r="B47" s="21" t="s">
        <v>90</v>
      </c>
      <c r="C47" s="21">
        <v>9</v>
      </c>
      <c r="D47" s="21" t="s">
        <v>102</v>
      </c>
      <c r="E47" s="21" t="s">
        <v>94</v>
      </c>
      <c r="F47" s="23">
        <v>2016</v>
      </c>
    </row>
    <row r="48" spans="1:6" ht="57" x14ac:dyDescent="0.2">
      <c r="A48" s="20" t="s">
        <v>37</v>
      </c>
      <c r="B48" s="21" t="s">
        <v>74</v>
      </c>
      <c r="C48" s="21">
        <v>4</v>
      </c>
      <c r="D48" s="21" t="s">
        <v>101</v>
      </c>
      <c r="E48" s="21" t="s">
        <v>94</v>
      </c>
      <c r="F48" s="23">
        <v>2019</v>
      </c>
    </row>
    <row r="49" spans="1:6" ht="42.75" x14ac:dyDescent="0.2">
      <c r="A49" s="20" t="s">
        <v>48</v>
      </c>
      <c r="B49" s="21" t="s">
        <v>82</v>
      </c>
      <c r="C49" s="21">
        <v>9</v>
      </c>
      <c r="D49" s="21" t="s">
        <v>104</v>
      </c>
      <c r="E49" s="21" t="s">
        <v>94</v>
      </c>
      <c r="F49" s="23">
        <v>2017</v>
      </c>
    </row>
    <row r="50" spans="1:6" ht="28.5" x14ac:dyDescent="0.2">
      <c r="A50" s="20" t="s">
        <v>41</v>
      </c>
      <c r="B50" s="21" t="s">
        <v>77</v>
      </c>
      <c r="C50" s="21">
        <v>2</v>
      </c>
      <c r="D50" s="21" t="s">
        <v>102</v>
      </c>
      <c r="E50" s="21" t="s">
        <v>94</v>
      </c>
      <c r="F50" s="23">
        <v>2018</v>
      </c>
    </row>
    <row r="51" spans="1:6" ht="71.25" x14ac:dyDescent="0.2">
      <c r="A51" s="20" t="s">
        <v>42</v>
      </c>
      <c r="B51" s="21" t="s">
        <v>77</v>
      </c>
      <c r="C51" s="21">
        <v>9</v>
      </c>
      <c r="D51" s="21" t="s">
        <v>102</v>
      </c>
      <c r="E51" s="21" t="s">
        <v>94</v>
      </c>
      <c r="F51" s="23">
        <v>2018</v>
      </c>
    </row>
    <row r="52" spans="1:6" ht="57" x14ac:dyDescent="0.2">
      <c r="A52" s="20" t="s">
        <v>43</v>
      </c>
      <c r="B52" s="21" t="s">
        <v>77</v>
      </c>
      <c r="C52" s="21">
        <v>10</v>
      </c>
      <c r="D52" s="21" t="s">
        <v>102</v>
      </c>
      <c r="E52" s="21" t="s">
        <v>94</v>
      </c>
      <c r="F52" s="23">
        <v>2018</v>
      </c>
    </row>
    <row r="53" spans="1:6" ht="42.75" x14ac:dyDescent="0.2">
      <c r="A53" s="20" t="s">
        <v>57</v>
      </c>
      <c r="B53" s="21" t="s">
        <v>88</v>
      </c>
      <c r="C53" s="21">
        <v>3</v>
      </c>
      <c r="D53" s="21" t="s">
        <v>99</v>
      </c>
      <c r="E53" s="21" t="s">
        <v>94</v>
      </c>
      <c r="F53" s="23">
        <v>2016</v>
      </c>
    </row>
    <row r="54" spans="1:6" ht="57" x14ac:dyDescent="0.2">
      <c r="A54" s="20" t="s">
        <v>38</v>
      </c>
      <c r="B54" s="21" t="s">
        <v>75</v>
      </c>
      <c r="C54" s="21">
        <v>5</v>
      </c>
      <c r="D54" s="21" t="s">
        <v>93</v>
      </c>
      <c r="E54" s="21" t="s">
        <v>94</v>
      </c>
      <c r="F54" s="23">
        <v>2019</v>
      </c>
    </row>
    <row r="55" spans="1:6" ht="57" x14ac:dyDescent="0.2">
      <c r="A55" s="20" t="s">
        <v>39</v>
      </c>
      <c r="B55" s="21" t="s">
        <v>75</v>
      </c>
      <c r="C55" s="21">
        <v>7</v>
      </c>
      <c r="D55" s="21" t="s">
        <v>93</v>
      </c>
      <c r="E55" s="21" t="s">
        <v>94</v>
      </c>
      <c r="F55" s="23">
        <v>2019</v>
      </c>
    </row>
    <row r="56" spans="1:6" ht="28.5" x14ac:dyDescent="0.2">
      <c r="A56" s="20" t="s">
        <v>36</v>
      </c>
      <c r="B56" s="21" t="s">
        <v>73</v>
      </c>
      <c r="C56" s="21">
        <v>1</v>
      </c>
      <c r="D56" s="21" t="s">
        <v>99</v>
      </c>
      <c r="E56" s="21" t="s">
        <v>100</v>
      </c>
      <c r="F56" s="23">
        <v>2019</v>
      </c>
    </row>
    <row r="57" spans="1:6" ht="85.5" x14ac:dyDescent="0.2">
      <c r="A57" s="20" t="s">
        <v>66</v>
      </c>
      <c r="B57" s="21" t="s">
        <v>92</v>
      </c>
      <c r="C57" s="21">
        <v>6</v>
      </c>
      <c r="D57" s="21" t="s">
        <v>102</v>
      </c>
      <c r="E57" s="21" t="s">
        <v>94</v>
      </c>
      <c r="F57" s="23">
        <v>2018</v>
      </c>
    </row>
    <row r="58" spans="1:6" ht="42.75" x14ac:dyDescent="0.2">
      <c r="A58" s="20" t="s">
        <v>67</v>
      </c>
      <c r="B58" s="21" t="s">
        <v>92</v>
      </c>
      <c r="C58" s="21">
        <v>9</v>
      </c>
      <c r="D58" s="21" t="s">
        <v>102</v>
      </c>
      <c r="E58" s="21" t="s">
        <v>94</v>
      </c>
      <c r="F58" s="23">
        <v>2018</v>
      </c>
    </row>
    <row r="59" spans="1:6" ht="57" x14ac:dyDescent="0.2">
      <c r="A59" s="20" t="s">
        <v>40</v>
      </c>
      <c r="B59" s="21" t="s">
        <v>76</v>
      </c>
      <c r="C59" s="21">
        <v>8</v>
      </c>
      <c r="D59" s="21" t="s">
        <v>102</v>
      </c>
      <c r="E59" s="21" t="s">
        <v>94</v>
      </c>
      <c r="F59" s="23">
        <v>2018</v>
      </c>
    </row>
    <row r="60" spans="1:6" ht="42.75" x14ac:dyDescent="0.2">
      <c r="A60" s="20" t="s">
        <v>52</v>
      </c>
      <c r="B60" s="21" t="s">
        <v>85</v>
      </c>
      <c r="C60" s="21">
        <v>6</v>
      </c>
      <c r="D60" s="21" t="s">
        <v>106</v>
      </c>
      <c r="E60" s="21" t="s">
        <v>94</v>
      </c>
      <c r="F60" s="23">
        <v>2017</v>
      </c>
    </row>
    <row r="61" spans="1:6" ht="42.75" x14ac:dyDescent="0.2">
      <c r="A61" s="20" t="s">
        <v>44</v>
      </c>
      <c r="B61" s="21" t="s">
        <v>78</v>
      </c>
      <c r="C61" s="21">
        <v>2</v>
      </c>
      <c r="D61" s="21" t="s">
        <v>93</v>
      </c>
      <c r="E61" s="21" t="s">
        <v>94</v>
      </c>
      <c r="F61" s="23">
        <v>2018</v>
      </c>
    </row>
    <row r="62" spans="1:6" ht="28.5" x14ac:dyDescent="0.2">
      <c r="A62" s="16" t="s">
        <v>27</v>
      </c>
      <c r="B62" s="17" t="s">
        <v>68</v>
      </c>
      <c r="C62" s="17">
        <v>1</v>
      </c>
      <c r="D62" s="17" t="s">
        <v>93</v>
      </c>
      <c r="E62" s="17" t="s">
        <v>94</v>
      </c>
      <c r="F62" s="22">
        <v>2019</v>
      </c>
    </row>
    <row r="63" spans="1:6" ht="42.75" x14ac:dyDescent="0.2">
      <c r="A63" s="20" t="s">
        <v>28</v>
      </c>
      <c r="B63" s="21" t="s">
        <v>68</v>
      </c>
      <c r="C63" s="21">
        <v>3</v>
      </c>
      <c r="D63" s="21" t="s">
        <v>93</v>
      </c>
      <c r="E63" s="21" t="s">
        <v>94</v>
      </c>
      <c r="F63" s="23">
        <v>2019</v>
      </c>
    </row>
    <row r="64" spans="1:6" ht="42.75" x14ac:dyDescent="0.2">
      <c r="A64" s="20" t="s">
        <v>29</v>
      </c>
      <c r="B64" s="21" t="s">
        <v>68</v>
      </c>
      <c r="C64" s="21">
        <v>7</v>
      </c>
      <c r="D64" s="21" t="s">
        <v>93</v>
      </c>
      <c r="E64" s="21" t="s">
        <v>94</v>
      </c>
      <c r="F64" s="23">
        <v>2019</v>
      </c>
    </row>
    <row r="65" spans="1:6" ht="42.75" x14ac:dyDescent="0.2">
      <c r="A65" s="20" t="s">
        <v>33</v>
      </c>
      <c r="B65" s="21" t="s">
        <v>71</v>
      </c>
      <c r="C65" s="21">
        <v>1</v>
      </c>
      <c r="D65" s="21" t="s">
        <v>97</v>
      </c>
      <c r="E65" s="21" t="s">
        <v>94</v>
      </c>
      <c r="F65" s="23">
        <v>2018</v>
      </c>
    </row>
    <row r="66" spans="1:6" ht="42.75" x14ac:dyDescent="0.2">
      <c r="A66" s="20" t="s">
        <v>34</v>
      </c>
      <c r="B66" s="21" t="s">
        <v>71</v>
      </c>
      <c r="C66" s="21">
        <v>9</v>
      </c>
      <c r="D66" s="21" t="s">
        <v>97</v>
      </c>
      <c r="E66" s="21" t="s">
        <v>94</v>
      </c>
      <c r="F66" s="23">
        <v>2018</v>
      </c>
    </row>
    <row r="67" spans="1:6" ht="42.75" x14ac:dyDescent="0.2">
      <c r="A67" s="20" t="s">
        <v>50</v>
      </c>
      <c r="B67" s="21" t="s">
        <v>84</v>
      </c>
      <c r="C67" s="21">
        <v>1</v>
      </c>
      <c r="D67" s="21" t="s">
        <v>93</v>
      </c>
      <c r="E67" s="21" t="s">
        <v>94</v>
      </c>
      <c r="F67" s="23">
        <v>2017</v>
      </c>
    </row>
    <row r="68" spans="1:6" ht="28.5" x14ac:dyDescent="0.2">
      <c r="A68" s="20" t="s">
        <v>51</v>
      </c>
      <c r="B68" s="21" t="s">
        <v>84</v>
      </c>
      <c r="C68" s="21">
        <v>4</v>
      </c>
      <c r="D68" s="21" t="s">
        <v>93</v>
      </c>
      <c r="E68" s="21" t="s">
        <v>94</v>
      </c>
      <c r="F68" s="23">
        <v>2017</v>
      </c>
    </row>
    <row r="69" spans="1:6" ht="28.5" x14ac:dyDescent="0.2">
      <c r="A69" s="20" t="s">
        <v>49</v>
      </c>
      <c r="B69" s="21" t="s">
        <v>83</v>
      </c>
      <c r="C69" s="21">
        <v>1</v>
      </c>
      <c r="D69" s="21" t="s">
        <v>105</v>
      </c>
      <c r="E69" s="21" t="s">
        <v>94</v>
      </c>
      <c r="F69" s="23">
        <v>2017</v>
      </c>
    </row>
    <row r="70" spans="1:6" ht="28.5" x14ac:dyDescent="0.2">
      <c r="A70" s="20" t="s">
        <v>47</v>
      </c>
      <c r="B70" s="21" t="s">
        <v>81</v>
      </c>
      <c r="C70" s="21">
        <v>10</v>
      </c>
      <c r="D70" s="21" t="s">
        <v>93</v>
      </c>
      <c r="E70" s="21" t="s">
        <v>94</v>
      </c>
      <c r="F70"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2023-03-03T12:42:40Z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